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-135" windowWidth="23580" windowHeight="13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53" i="1" l="1"/>
  <c r="E37" i="1" l="1"/>
  <c r="E36" i="1" l="1"/>
  <c r="E34" i="1"/>
  <c r="E33" i="1" l="1"/>
  <c r="E32" i="1" l="1"/>
  <c r="E31" i="1"/>
  <c r="E30" i="1"/>
  <c r="E29" i="1" l="1"/>
  <c r="E28" i="1" l="1"/>
  <c r="E27" i="1" l="1"/>
  <c r="E24" i="1" l="1"/>
  <c r="E7" i="1"/>
  <c r="E20" i="1" l="1"/>
  <c r="E23" i="1"/>
  <c r="E22" i="1"/>
  <c r="E19" i="1"/>
  <c r="E18" i="1"/>
  <c r="E17" i="1"/>
  <c r="E16" i="1"/>
  <c r="E15" i="1"/>
  <c r="E14" i="1"/>
  <c r="E25" i="1" l="1"/>
  <c r="E21" i="1" l="1"/>
  <c r="E6" i="1" l="1"/>
  <c r="E5" i="1" l="1"/>
  <c r="E4" i="1" l="1"/>
</calcChain>
</file>

<file path=xl/sharedStrings.xml><?xml version="1.0" encoding="utf-8"?>
<sst xmlns="http://schemas.openxmlformats.org/spreadsheetml/2006/main" count="705" uniqueCount="611">
  <si>
    <t>종목명</t>
    <phoneticPr fontId="1" type="noConversion"/>
  </si>
  <si>
    <t>수익율</t>
    <phoneticPr fontId="1" type="noConversion"/>
  </si>
  <si>
    <t>소요일수</t>
    <phoneticPr fontId="1" type="noConversion"/>
  </si>
  <si>
    <t>매수가</t>
    <phoneticPr fontId="1" type="noConversion"/>
  </si>
  <si>
    <t>일자</t>
    <phoneticPr fontId="1" type="noConversion"/>
  </si>
  <si>
    <t>비            고</t>
    <phoneticPr fontId="1" type="noConversion"/>
  </si>
  <si>
    <t>현재가/매도가</t>
    <phoneticPr fontId="1" type="noConversion"/>
  </si>
  <si>
    <t>바이오스마트</t>
    <phoneticPr fontId="1" type="noConversion"/>
  </si>
  <si>
    <t>6월7일</t>
    <phoneticPr fontId="1" type="noConversion"/>
  </si>
  <si>
    <t>두올산업</t>
    <phoneticPr fontId="1" type="noConversion"/>
  </si>
  <si>
    <t>쌍용정보통신</t>
    <phoneticPr fontId="1" type="noConversion"/>
  </si>
  <si>
    <t>에스넷</t>
    <phoneticPr fontId="1" type="noConversion"/>
  </si>
  <si>
    <t>크리스탈</t>
    <phoneticPr fontId="1" type="noConversion"/>
  </si>
  <si>
    <t>한미약품</t>
    <phoneticPr fontId="1" type="noConversion"/>
  </si>
  <si>
    <t>화일약품</t>
    <phoneticPr fontId="1" type="noConversion"/>
  </si>
  <si>
    <t>에스티큐브</t>
    <phoneticPr fontId="1" type="noConversion"/>
  </si>
  <si>
    <t>코리아나</t>
    <phoneticPr fontId="1" type="noConversion"/>
  </si>
  <si>
    <t>현대약품</t>
    <phoneticPr fontId="1" type="noConversion"/>
  </si>
  <si>
    <t>오픈베이스</t>
    <phoneticPr fontId="1" type="noConversion"/>
  </si>
  <si>
    <t>사이버결제</t>
    <phoneticPr fontId="1" type="noConversion"/>
  </si>
  <si>
    <t>국제약품</t>
    <phoneticPr fontId="1" type="noConversion"/>
  </si>
  <si>
    <t>한네트</t>
    <phoneticPr fontId="1" type="noConversion"/>
  </si>
  <si>
    <t>2일</t>
    <phoneticPr fontId="1" type="noConversion"/>
  </si>
  <si>
    <t>네이처쎌</t>
    <phoneticPr fontId="1" type="noConversion"/>
  </si>
  <si>
    <t>코덱스인버스</t>
    <phoneticPr fontId="1" type="noConversion"/>
  </si>
  <si>
    <t>10일</t>
    <phoneticPr fontId="1" type="noConversion"/>
  </si>
  <si>
    <t>다음날 재료가 터지면서 갭상승하면서 음봉나오자매도</t>
    <phoneticPr fontId="1" type="noConversion"/>
  </si>
  <si>
    <t>영국브렉시트 문제터지면서 이익실현</t>
    <phoneticPr fontId="1" type="noConversion"/>
  </si>
  <si>
    <t>전일2시경에 매수하여 아침에 갭상승하자 바로 매도</t>
    <phoneticPr fontId="1" type="noConversion"/>
  </si>
  <si>
    <t>6월10일</t>
    <phoneticPr fontId="1" type="noConversion"/>
  </si>
  <si>
    <t>6월13일</t>
    <phoneticPr fontId="1" type="noConversion"/>
  </si>
  <si>
    <t>6월16일</t>
    <phoneticPr fontId="1" type="noConversion"/>
  </si>
  <si>
    <t>17일</t>
    <phoneticPr fontId="1" type="noConversion"/>
  </si>
  <si>
    <t>중기투자 종목으로 목표수익률달성</t>
    <phoneticPr fontId="1" type="noConversion"/>
  </si>
  <si>
    <t>6월24일</t>
    <phoneticPr fontId="1" type="noConversion"/>
  </si>
  <si>
    <t>5일</t>
    <phoneticPr fontId="1" type="noConversion"/>
  </si>
  <si>
    <t>6월24일 무료방송에서 추천드린 종목</t>
    <phoneticPr fontId="1" type="noConversion"/>
  </si>
  <si>
    <t>66만6000</t>
    <phoneticPr fontId="1" type="noConversion"/>
  </si>
  <si>
    <t>72만</t>
    <phoneticPr fontId="1" type="noConversion"/>
  </si>
  <si>
    <t>4일</t>
    <phoneticPr fontId="1" type="noConversion"/>
  </si>
  <si>
    <t>6월30</t>
    <phoneticPr fontId="1" type="noConversion"/>
  </si>
  <si>
    <t>쌍용정보통신</t>
    <phoneticPr fontId="1" type="noConversion"/>
  </si>
  <si>
    <t>우원개발</t>
    <phoneticPr fontId="1" type="noConversion"/>
  </si>
  <si>
    <t>에쎈테크</t>
    <phoneticPr fontId="1" type="noConversion"/>
  </si>
  <si>
    <t>8일</t>
    <phoneticPr fontId="1" type="noConversion"/>
  </si>
  <si>
    <t>6일</t>
    <phoneticPr fontId="1" type="noConversion"/>
  </si>
  <si>
    <t>중기투자종목으로 절반 지속홀딩중,그리고 추가매수예정</t>
    <phoneticPr fontId="1" type="noConversion"/>
  </si>
  <si>
    <t>4일</t>
    <phoneticPr fontId="1" type="noConversion"/>
  </si>
  <si>
    <t>2일</t>
    <phoneticPr fontId="1" type="noConversion"/>
  </si>
  <si>
    <t>3일</t>
    <phoneticPr fontId="1" type="noConversion"/>
  </si>
  <si>
    <t>단기투자 종목으로 5%이상  수익나자 바로 이익실현</t>
    <phoneticPr fontId="1" type="noConversion"/>
  </si>
  <si>
    <t>중기투자 종목으로 현재 보유중임</t>
    <phoneticPr fontId="1" type="noConversion"/>
  </si>
  <si>
    <t>단기투자 종목으로 손절매하여 오픈베이스로 갈아타기</t>
    <phoneticPr fontId="1" type="noConversion"/>
  </si>
  <si>
    <t>단기투자 목적이었음,</t>
    <phoneticPr fontId="1" type="noConversion"/>
  </si>
  <si>
    <t xml:space="preserve">단기투자 종목손절매함 </t>
    <phoneticPr fontId="1" type="noConversion"/>
  </si>
  <si>
    <t>단기투자 종목 손절매</t>
    <phoneticPr fontId="1" type="noConversion"/>
  </si>
  <si>
    <t xml:space="preserve">7월4일 </t>
    <phoneticPr fontId="1" type="noConversion"/>
  </si>
  <si>
    <t>7월5일</t>
    <phoneticPr fontId="1" type="noConversion"/>
  </si>
  <si>
    <t>7월12일</t>
    <phoneticPr fontId="1" type="noConversion"/>
  </si>
  <si>
    <t>7월13일</t>
    <phoneticPr fontId="1" type="noConversion"/>
  </si>
  <si>
    <t>중기투자 종목, 무료로도 추천드림</t>
    <phoneticPr fontId="1" type="noConversion"/>
  </si>
  <si>
    <t>천만원10억만들기2탄을 기대하십시오.</t>
    <phoneticPr fontId="1" type="noConversion"/>
  </si>
  <si>
    <t>오스템</t>
    <phoneticPr fontId="1" type="noConversion"/>
  </si>
  <si>
    <t>6월22일</t>
    <phoneticPr fontId="1" type="noConversion"/>
  </si>
  <si>
    <t>17일</t>
    <phoneticPr fontId="1" type="noConversion"/>
  </si>
  <si>
    <t>실적유망주로서 중기투자종목임</t>
    <phoneticPr fontId="1" type="noConversion"/>
  </si>
  <si>
    <t>7월7일</t>
    <phoneticPr fontId="1" type="noConversion"/>
  </si>
  <si>
    <t>7월8일</t>
    <phoneticPr fontId="1" type="noConversion"/>
  </si>
  <si>
    <t>7월11일</t>
    <phoneticPr fontId="1" type="noConversion"/>
  </si>
  <si>
    <t>투자기간</t>
    <phoneticPr fontId="1" type="noConversion"/>
  </si>
  <si>
    <t>천만원10억만들기1탄</t>
    <phoneticPr fontId="1" type="noConversion"/>
  </si>
  <si>
    <t>6월20일</t>
    <phoneticPr fontId="1" type="noConversion"/>
  </si>
  <si>
    <t>바른손</t>
    <phoneticPr fontId="1" type="noConversion"/>
  </si>
  <si>
    <t>3일</t>
    <phoneticPr fontId="1" type="noConversion"/>
  </si>
  <si>
    <t>단기추천주,이후에 눌림목주고 100%급등함</t>
    <phoneticPr fontId="1" type="noConversion"/>
  </si>
  <si>
    <t>단기투자종목추천드림</t>
    <phoneticPr fontId="1" type="noConversion"/>
  </si>
  <si>
    <t>중기투자 종목으로 추천드림</t>
    <phoneticPr fontId="1" type="noConversion"/>
  </si>
  <si>
    <t>중기투자종목추천드림</t>
    <phoneticPr fontId="1" type="noConversion"/>
  </si>
  <si>
    <t>NHN사이버결제</t>
    <phoneticPr fontId="1" type="noConversion"/>
  </si>
  <si>
    <t>6월21일</t>
    <phoneticPr fontId="1" type="noConversion"/>
  </si>
  <si>
    <t>오스템</t>
    <phoneticPr fontId="1" type="noConversion"/>
  </si>
  <si>
    <t>21일</t>
    <phoneticPr fontId="1" type="noConversion"/>
  </si>
  <si>
    <t>실적유망주로서 중기투자종목임</t>
    <phoneticPr fontId="1" type="noConversion"/>
  </si>
  <si>
    <t>크린앤사이언스</t>
    <phoneticPr fontId="1" type="noConversion"/>
  </si>
  <si>
    <t>7월15일</t>
    <phoneticPr fontId="1" type="noConversion"/>
  </si>
  <si>
    <t>제이콘텐트리</t>
    <phoneticPr fontId="1" type="noConversion"/>
  </si>
  <si>
    <t>그래프 유망주</t>
    <phoneticPr fontId="1" type="noConversion"/>
  </si>
  <si>
    <t>한올바이오파마</t>
    <phoneticPr fontId="1" type="noConversion"/>
  </si>
  <si>
    <t>제약주에서 신약관련주로 중기투자 실패</t>
    <phoneticPr fontId="1" type="noConversion"/>
  </si>
  <si>
    <t>7월14일</t>
    <phoneticPr fontId="1" type="noConversion"/>
  </si>
  <si>
    <t>맥스로텍</t>
    <phoneticPr fontId="1" type="noConversion"/>
  </si>
  <si>
    <t>10일</t>
    <phoneticPr fontId="1" type="noConversion"/>
  </si>
  <si>
    <t>M&amp;A관련주로서 중기투자 종목임</t>
    <phoneticPr fontId="1" type="noConversion"/>
  </si>
  <si>
    <t>시공테크</t>
    <phoneticPr fontId="1" type="noConversion"/>
  </si>
  <si>
    <t>7월28일</t>
    <phoneticPr fontId="1" type="noConversion"/>
  </si>
  <si>
    <t>우리종금</t>
    <phoneticPr fontId="1" type="noConversion"/>
  </si>
  <si>
    <t>2일</t>
    <phoneticPr fontId="1" type="noConversion"/>
  </si>
  <si>
    <t>7월29일</t>
    <phoneticPr fontId="1" type="noConversion"/>
  </si>
  <si>
    <t>홈캐스트</t>
    <phoneticPr fontId="1" type="noConversion"/>
  </si>
  <si>
    <t>8월1일</t>
    <phoneticPr fontId="1" type="noConversion"/>
  </si>
  <si>
    <t>3일</t>
    <phoneticPr fontId="1" type="noConversion"/>
  </si>
  <si>
    <t>단기 추세이탈로 손절매</t>
    <phoneticPr fontId="1" type="noConversion"/>
  </si>
  <si>
    <t>장중에 호재 뜨자 바로 매도함</t>
    <phoneticPr fontId="1" type="noConversion"/>
  </si>
  <si>
    <t>그래프 유망주로서 인수합병이슈 부각</t>
    <phoneticPr fontId="1" type="noConversion"/>
  </si>
  <si>
    <t>8월3일</t>
    <phoneticPr fontId="1" type="noConversion"/>
  </si>
  <si>
    <t>이월드</t>
    <phoneticPr fontId="1" type="noConversion"/>
  </si>
  <si>
    <t>6일</t>
    <phoneticPr fontId="1" type="noConversion"/>
  </si>
  <si>
    <t>탑TV의 7월29일 공개방송에서 추천드림</t>
    <phoneticPr fontId="1" type="noConversion"/>
  </si>
  <si>
    <t>26일</t>
    <phoneticPr fontId="1" type="noConversion"/>
  </si>
  <si>
    <t>8월11일</t>
    <phoneticPr fontId="1" type="noConversion"/>
  </si>
  <si>
    <t>이월드</t>
    <phoneticPr fontId="1" type="noConversion"/>
  </si>
  <si>
    <t>16일</t>
    <phoneticPr fontId="1" type="noConversion"/>
  </si>
  <si>
    <t>8월18일</t>
    <phoneticPr fontId="1" type="noConversion"/>
  </si>
  <si>
    <t>대아티아이</t>
    <phoneticPr fontId="1" type="noConversion"/>
  </si>
  <si>
    <t>12일</t>
    <phoneticPr fontId="1" type="noConversion"/>
  </si>
  <si>
    <t>8월26일</t>
    <phoneticPr fontId="1" type="noConversion"/>
  </si>
  <si>
    <t>수성</t>
    <phoneticPr fontId="1" type="noConversion"/>
  </si>
  <si>
    <t>11일</t>
    <phoneticPr fontId="1" type="noConversion"/>
  </si>
  <si>
    <t>8월30일</t>
    <phoneticPr fontId="1" type="noConversion"/>
  </si>
  <si>
    <t>현대상선</t>
    <phoneticPr fontId="1" type="noConversion"/>
  </si>
  <si>
    <t>3일</t>
    <phoneticPr fontId="1" type="noConversion"/>
  </si>
  <si>
    <t xml:space="preserve">수익률 </t>
    <phoneticPr fontId="1" type="noConversion"/>
  </si>
  <si>
    <t>추천일</t>
    <phoneticPr fontId="1" type="noConversion"/>
  </si>
  <si>
    <t>수익관리</t>
    <phoneticPr fontId="1" type="noConversion"/>
  </si>
  <si>
    <t>종목</t>
    <phoneticPr fontId="1" type="noConversion"/>
  </si>
  <si>
    <t xml:space="preserve">매수가 </t>
    <phoneticPr fontId="1" type="noConversion"/>
  </si>
  <si>
    <t>거래일</t>
    <phoneticPr fontId="1" type="noConversion"/>
  </si>
  <si>
    <t>비고</t>
    <phoneticPr fontId="1" type="noConversion"/>
  </si>
  <si>
    <t>10월4일</t>
    <phoneticPr fontId="1" type="noConversion"/>
  </si>
  <si>
    <t>현대중공업</t>
    <phoneticPr fontId="1" type="noConversion"/>
  </si>
  <si>
    <t>1일</t>
    <phoneticPr fontId="1" type="noConversion"/>
  </si>
  <si>
    <t xml:space="preserve"> 비중 10% 보유중  </t>
    <phoneticPr fontId="1" type="noConversion"/>
  </si>
  <si>
    <t>10월4일</t>
    <phoneticPr fontId="1" type="noConversion"/>
  </si>
  <si>
    <t>1일</t>
    <phoneticPr fontId="1" type="noConversion"/>
  </si>
  <si>
    <t>비중 5% 금액 50만원 손실액   11000원</t>
    <phoneticPr fontId="1" type="noConversion"/>
  </si>
  <si>
    <t>10월4일 소결산</t>
    <phoneticPr fontId="1" type="noConversion"/>
  </si>
  <si>
    <t xml:space="preserve">    누적순손실 11000원임</t>
    <phoneticPr fontId="1" type="noConversion"/>
  </si>
  <si>
    <t xml:space="preserve"> TPC</t>
    <phoneticPr fontId="1" type="noConversion"/>
  </si>
  <si>
    <t>특별회원 1기</t>
    <phoneticPr fontId="1" type="noConversion"/>
  </si>
  <si>
    <t>10월5일</t>
    <phoneticPr fontId="1" type="noConversion"/>
  </si>
  <si>
    <t>아가방</t>
    <phoneticPr fontId="1" type="noConversion"/>
  </si>
  <si>
    <t>보령메디앙스</t>
    <phoneticPr fontId="1" type="noConversion"/>
  </si>
  <si>
    <t>깨끗한나라</t>
    <phoneticPr fontId="1" type="noConversion"/>
  </si>
  <si>
    <t>께끗한나라</t>
    <phoneticPr fontId="1" type="noConversion"/>
  </si>
  <si>
    <t>홀딩</t>
    <phoneticPr fontId="1" type="noConversion"/>
  </si>
  <si>
    <t>비중10%</t>
    <phoneticPr fontId="1" type="noConversion"/>
  </si>
  <si>
    <t>비중20%</t>
    <phoneticPr fontId="1" type="noConversion"/>
  </si>
  <si>
    <t>비중20%1차매수</t>
    <phoneticPr fontId="1" type="noConversion"/>
  </si>
  <si>
    <t>비중10% 2차매수</t>
    <phoneticPr fontId="1" type="noConversion"/>
  </si>
  <si>
    <t>10월5일까지 현금비중 30%, 주식비중 70%</t>
    <phoneticPr fontId="1" type="noConversion"/>
  </si>
  <si>
    <t>10월6일</t>
    <phoneticPr fontId="1" type="noConversion"/>
  </si>
  <si>
    <t>빅텍</t>
    <phoneticPr fontId="1" type="noConversion"/>
  </si>
  <si>
    <t>비중 10%매수</t>
    <phoneticPr fontId="1" type="noConversion"/>
  </si>
  <si>
    <t>1차</t>
    <phoneticPr fontId="1" type="noConversion"/>
  </si>
  <si>
    <t>2차</t>
    <phoneticPr fontId="1" type="noConversion"/>
  </si>
  <si>
    <t>21000 원이익중</t>
    <phoneticPr fontId="1" type="noConversion"/>
  </si>
  <si>
    <t>현대중공업</t>
    <phoneticPr fontId="1" type="noConversion"/>
  </si>
  <si>
    <t>22000원이익중</t>
    <phoneticPr fontId="1" type="noConversion"/>
  </si>
  <si>
    <t>11500원이익중</t>
    <phoneticPr fontId="1" type="noConversion"/>
  </si>
  <si>
    <t>50000원이익중</t>
    <phoneticPr fontId="1" type="noConversion"/>
  </si>
  <si>
    <t>10월4일에 시작</t>
    <phoneticPr fontId="1" type="noConversion"/>
  </si>
  <si>
    <t>10월7일에 집중 이익실현함</t>
    <phoneticPr fontId="1" type="noConversion"/>
  </si>
  <si>
    <t>매도가 (현재가)</t>
    <phoneticPr fontId="1" type="noConversion"/>
  </si>
  <si>
    <t>현대중공업</t>
    <phoneticPr fontId="1" type="noConversion"/>
  </si>
  <si>
    <t xml:space="preserve">4일 </t>
    <phoneticPr fontId="1" type="noConversion"/>
  </si>
  <si>
    <t>아가방</t>
    <phoneticPr fontId="1" type="noConversion"/>
  </si>
  <si>
    <t>3일</t>
    <phoneticPr fontId="1" type="noConversion"/>
  </si>
  <si>
    <t>이익실현확정 , 이익금액 53,900원</t>
    <phoneticPr fontId="1" type="noConversion"/>
  </si>
  <si>
    <t>이익실현확정 , 이익금액 69,000원</t>
    <phoneticPr fontId="1" type="noConversion"/>
  </si>
  <si>
    <t>보령메디앙스</t>
    <phoneticPr fontId="1" type="noConversion"/>
  </si>
  <si>
    <t>이익실현확정, 이익금액 13만6600원</t>
    <phoneticPr fontId="1" type="noConversion"/>
  </si>
  <si>
    <t>깨끗한나라</t>
    <phoneticPr fontId="1" type="noConversion"/>
  </si>
  <si>
    <t>이익실현확정, 이익금액 15만9000원</t>
    <phoneticPr fontId="1" type="noConversion"/>
  </si>
  <si>
    <t>빅텍</t>
    <phoneticPr fontId="1" type="noConversion"/>
  </si>
  <si>
    <t>2일</t>
    <phoneticPr fontId="1" type="noConversion"/>
  </si>
  <si>
    <t>절반이익실현,이익금액 59,000원</t>
    <phoneticPr fontId="1" type="noConversion"/>
  </si>
  <si>
    <t>빅텍</t>
    <phoneticPr fontId="1" type="noConversion"/>
  </si>
  <si>
    <t>홀딩중</t>
    <phoneticPr fontId="1" type="noConversion"/>
  </si>
  <si>
    <t xml:space="preserve"> 60,000원 이익진행중,</t>
    <phoneticPr fontId="1" type="noConversion"/>
  </si>
  <si>
    <t>10월7일까지 누적 결산  총 이익금액 53만7500원  , 손실 TPC  11000원</t>
    <phoneticPr fontId="1" type="noConversion"/>
  </si>
  <si>
    <t xml:space="preserve">순이익 금액 </t>
    <phoneticPr fontId="1" type="noConversion"/>
  </si>
  <si>
    <t xml:space="preserve">526,500원     </t>
    <phoneticPr fontId="1" type="noConversion"/>
  </si>
  <si>
    <t xml:space="preserve">10월4일---10월7일 수익률 5.265% </t>
    <phoneticPr fontId="1" type="noConversion"/>
  </si>
  <si>
    <t>이익금액 52만6500원</t>
    <phoneticPr fontId="1" type="noConversion"/>
  </si>
  <si>
    <t>특별회원1기 목표수익률 10% 금액으로 100만원임</t>
    <phoneticPr fontId="1" type="noConversion"/>
  </si>
  <si>
    <t xml:space="preserve">10월10일 </t>
    <phoneticPr fontId="1" type="noConversion"/>
  </si>
  <si>
    <t>10월10일</t>
    <phoneticPr fontId="1" type="noConversion"/>
  </si>
  <si>
    <t>빅텍</t>
    <phoneticPr fontId="1" type="noConversion"/>
  </si>
  <si>
    <t>3100원으로 이익감소, 60000원에서</t>
    <phoneticPr fontId="1" type="noConversion"/>
  </si>
  <si>
    <t>현대건설</t>
    <phoneticPr fontId="1" type="noConversion"/>
  </si>
  <si>
    <t>매수가</t>
    <phoneticPr fontId="1" type="noConversion"/>
  </si>
  <si>
    <t>매도가(현재가)</t>
    <phoneticPr fontId="1" type="noConversion"/>
  </si>
  <si>
    <t>대림산업</t>
    <phoneticPr fontId="1" type="noConversion"/>
  </si>
  <si>
    <t>비중10% 이익금액 3658원</t>
    <phoneticPr fontId="1" type="noConversion"/>
  </si>
  <si>
    <t>1차매수 비중10% 6900 원손실</t>
    <phoneticPr fontId="1" type="noConversion"/>
  </si>
  <si>
    <t>2차매수 비중10%   4600원 손실</t>
    <phoneticPr fontId="1" type="noConversion"/>
  </si>
  <si>
    <t>SG세계물산</t>
    <phoneticPr fontId="1" type="noConversion"/>
  </si>
  <si>
    <t>홀딩</t>
    <phoneticPr fontId="1" type="noConversion"/>
  </si>
  <si>
    <t xml:space="preserve">비중5%매수  ,59615원이익 </t>
    <phoneticPr fontId="1" type="noConversion"/>
  </si>
  <si>
    <t>빅텍 10월7일에 비하여 56900원이익감소</t>
    <phoneticPr fontId="1" type="noConversion"/>
  </si>
  <si>
    <t>10월10일 결산</t>
    <phoneticPr fontId="1" type="noConversion"/>
  </si>
  <si>
    <t>526500-5127=52만1283원이익중, 수익률 5.21%</t>
    <phoneticPr fontId="1" type="noConversion"/>
  </si>
  <si>
    <t>비중5%홀딩</t>
    <phoneticPr fontId="1" type="noConversion"/>
  </si>
  <si>
    <t>10월11일</t>
    <phoneticPr fontId="1" type="noConversion"/>
  </si>
  <si>
    <t>빅텍</t>
    <phoneticPr fontId="1" type="noConversion"/>
  </si>
  <si>
    <t>매수가</t>
    <phoneticPr fontId="1" type="noConversion"/>
  </si>
  <si>
    <t>매도가(현재가)</t>
    <phoneticPr fontId="1" type="noConversion"/>
  </si>
  <si>
    <t>3일</t>
    <phoneticPr fontId="1" type="noConversion"/>
  </si>
  <si>
    <t>비중2.5 최종매도. 10일대비 6735원 손실증가로 처리</t>
    <phoneticPr fontId="1" type="noConversion"/>
  </si>
  <si>
    <t>현대건설</t>
    <phoneticPr fontId="1" type="noConversion"/>
  </si>
  <si>
    <t>2일,홀딩</t>
    <phoneticPr fontId="1" type="noConversion"/>
  </si>
  <si>
    <t>투자기간</t>
    <phoneticPr fontId="1" type="noConversion"/>
  </si>
  <si>
    <t>이익 손해율</t>
    <phoneticPr fontId="1" type="noConversion"/>
  </si>
  <si>
    <t>투자비중10%,폭락장에서 선전, 이익금액 44082원증가</t>
    <phoneticPr fontId="1" type="noConversion"/>
  </si>
  <si>
    <t>대림산업</t>
    <phoneticPr fontId="1" type="noConversion"/>
  </si>
  <si>
    <t>1차86600</t>
    <phoneticPr fontId="1" type="noConversion"/>
  </si>
  <si>
    <t>2차86400</t>
    <phoneticPr fontId="1" type="noConversion"/>
  </si>
  <si>
    <t>2일. 홀딩</t>
    <phoneticPr fontId="1" type="noConversion"/>
  </si>
  <si>
    <t>2일, 홀딩</t>
    <phoneticPr fontId="1" type="noConversion"/>
  </si>
  <si>
    <t>투자비중10%,이익금액 26500원증가</t>
    <phoneticPr fontId="1" type="noConversion"/>
  </si>
  <si>
    <t xml:space="preserve">투자비중 10% 이익금액  25700원증가 </t>
    <phoneticPr fontId="1" type="noConversion"/>
  </si>
  <si>
    <t>SG세계물산</t>
    <phoneticPr fontId="1" type="noConversion"/>
  </si>
  <si>
    <t xml:space="preserve">투자비중 5%, 이익금액 44615원감소함 </t>
    <phoneticPr fontId="1" type="noConversion"/>
  </si>
  <si>
    <t xml:space="preserve">10월11일 누적 결산 </t>
    <phoneticPr fontId="1" type="noConversion"/>
  </si>
  <si>
    <t xml:space="preserve">10월4일부터 </t>
    <phoneticPr fontId="1" type="noConversion"/>
  </si>
  <si>
    <t>sk이노베이션</t>
    <phoneticPr fontId="1" type="noConversion"/>
  </si>
  <si>
    <t>1일</t>
    <phoneticPr fontId="1" type="noConversion"/>
  </si>
  <si>
    <t xml:space="preserve">투자비중 10%,이익금액 6000원증가 </t>
    <phoneticPr fontId="1" type="noConversion"/>
  </si>
  <si>
    <t>10월10일 비하여 전체 이익금액 50,932원증가</t>
    <phoneticPr fontId="1" type="noConversion"/>
  </si>
  <si>
    <t>누적이익금액 57만2215원, 수익률 5.72%기록중</t>
    <phoneticPr fontId="1" type="noConversion"/>
  </si>
  <si>
    <t>잘하면 목표기간 2--3주안에 목표수익률 10% 달성 가능합니다. 이기간에 전체 시장 매우 악화되는 시점임</t>
    <phoneticPr fontId="1" type="noConversion"/>
  </si>
  <si>
    <t>특별회원제도(무료) 10월4일 출발,기초금액1000만원으로 100만원벌기, 목표수익률 10%</t>
    <phoneticPr fontId="1" type="noConversion"/>
  </si>
  <si>
    <t>10월13일</t>
    <phoneticPr fontId="1" type="noConversion"/>
  </si>
  <si>
    <t>현대건설</t>
    <phoneticPr fontId="1" type="noConversion"/>
  </si>
  <si>
    <t>종목</t>
    <phoneticPr fontId="1" type="noConversion"/>
  </si>
  <si>
    <t>매수가</t>
    <phoneticPr fontId="1" type="noConversion"/>
  </si>
  <si>
    <t>매도가(현재가)</t>
    <phoneticPr fontId="1" type="noConversion"/>
  </si>
  <si>
    <t>수익률</t>
    <phoneticPr fontId="1" type="noConversion"/>
  </si>
  <si>
    <t>기간</t>
    <phoneticPr fontId="1" type="noConversion"/>
  </si>
  <si>
    <t xml:space="preserve"> 특징사항</t>
    <phoneticPr fontId="1" type="noConversion"/>
  </si>
  <si>
    <t>4일</t>
    <phoneticPr fontId="1" type="noConversion"/>
  </si>
  <si>
    <t xml:space="preserve"> 변곡점에서 음봉매도,11에비하여 이익금액12820감소</t>
    <phoneticPr fontId="1" type="noConversion"/>
  </si>
  <si>
    <t>대림산업</t>
    <phoneticPr fontId="1" type="noConversion"/>
  </si>
  <si>
    <t>4일</t>
    <phoneticPr fontId="1" type="noConversion"/>
  </si>
  <si>
    <t>변곡점에서음봉매도,11일에비하여 49800원이익감소</t>
    <phoneticPr fontId="1" type="noConversion"/>
  </si>
  <si>
    <t>SG세계물산</t>
    <phoneticPr fontId="1" type="noConversion"/>
  </si>
  <si>
    <t>밀리면매도신호예고하여매도처리, 11일비해9300감소</t>
    <phoneticPr fontId="1" type="noConversion"/>
  </si>
  <si>
    <t>깨끗한나라</t>
    <phoneticPr fontId="1" type="noConversion"/>
  </si>
  <si>
    <t>진행중</t>
    <phoneticPr fontId="1" type="noConversion"/>
  </si>
  <si>
    <t>진행중임</t>
    <phoneticPr fontId="1" type="noConversion"/>
  </si>
  <si>
    <t>sk이노베이션</t>
    <phoneticPr fontId="1" type="noConversion"/>
  </si>
  <si>
    <t>10월13일 현재 현금비중 80% 주식비중 20%, 누적수익률 약 5%초반, 서울방송출연으로 밤에 결산하여드림</t>
    <phoneticPr fontId="1" type="noConversion"/>
  </si>
  <si>
    <t>5%초반임</t>
    <phoneticPr fontId="1" type="noConversion"/>
  </si>
  <si>
    <t>10월14일</t>
    <phoneticPr fontId="1" type="noConversion"/>
  </si>
  <si>
    <t>종목명</t>
    <phoneticPr fontId="1" type="noConversion"/>
  </si>
  <si>
    <t>매수가</t>
    <phoneticPr fontId="1" type="noConversion"/>
  </si>
  <si>
    <t>매도가(현재가)</t>
    <phoneticPr fontId="1" type="noConversion"/>
  </si>
  <si>
    <t>수익률</t>
    <phoneticPr fontId="1" type="noConversion"/>
  </si>
  <si>
    <t>기간(홀딩)</t>
    <phoneticPr fontId="1" type="noConversion"/>
  </si>
  <si>
    <t xml:space="preserve"> 특징사항</t>
    <phoneticPr fontId="1" type="noConversion"/>
  </si>
  <si>
    <t>깨끗한나라</t>
    <phoneticPr fontId="1" type="noConversion"/>
  </si>
  <si>
    <t>3일</t>
    <phoneticPr fontId="1" type="noConversion"/>
  </si>
  <si>
    <t>6180원손절선대응, 발빠른익절실패, 44900원손실처리</t>
    <phoneticPr fontId="1" type="noConversion"/>
  </si>
  <si>
    <t>sk이노베이션</t>
    <phoneticPr fontId="1" type="noConversion"/>
  </si>
  <si>
    <t>4일</t>
    <phoneticPr fontId="1" type="noConversion"/>
  </si>
  <si>
    <t xml:space="preserve"> 20일선 음봉두개째 이탈하여 신호드림.  31000원손실처리</t>
    <phoneticPr fontId="1" type="noConversion"/>
  </si>
  <si>
    <t>썸에이지</t>
    <phoneticPr fontId="1" type="noConversion"/>
  </si>
  <si>
    <t>1일</t>
    <phoneticPr fontId="1" type="noConversion"/>
  </si>
  <si>
    <t>비중5%,  22500원 손실처리</t>
    <phoneticPr fontId="1" type="noConversion"/>
  </si>
  <si>
    <t xml:space="preserve">엘지디스플레이 </t>
    <phoneticPr fontId="1" type="noConversion"/>
  </si>
  <si>
    <t>홀딩</t>
    <phoneticPr fontId="1" type="noConversion"/>
  </si>
  <si>
    <t xml:space="preserve">비중30%,  45000원이익중 </t>
    <phoneticPr fontId="1" type="noConversion"/>
  </si>
  <si>
    <t xml:space="preserve">팬오션 </t>
    <phoneticPr fontId="1" type="noConversion"/>
  </si>
  <si>
    <t>비중 30%,  15280 손실처리</t>
    <phoneticPr fontId="1" type="noConversion"/>
  </si>
  <si>
    <t>13일에서  14일까지 통합하여 처리함  , 13일까지 가결산하여   ,13일 이익감소분도 반영함</t>
    <phoneticPr fontId="1" type="noConversion"/>
  </si>
  <si>
    <t>특히 13--14일에 손실과 손절매가 늘어나는 점은 시황이 악화와 만기일에 대한 두려움임</t>
    <phoneticPr fontId="1" type="noConversion"/>
  </si>
  <si>
    <t xml:space="preserve">10월11일 결산이익금액 57만 2215원에 기준하여 결산함 </t>
    <phoneticPr fontId="1" type="noConversion"/>
  </si>
  <si>
    <t>13--14일간 손실분이 140,600증가함</t>
    <phoneticPr fontId="1" type="noConversion"/>
  </si>
  <si>
    <t>572,215에서 14만 600원 빼면 = 43만 1615원 이익임</t>
    <phoneticPr fontId="1" type="noConversion"/>
  </si>
  <si>
    <t>특별회원 1기 :10월4일 시작하여 10월14일까지 결산</t>
    <phoneticPr fontId="1" type="noConversion"/>
  </si>
  <si>
    <t>기초투자금액 1000만원, 이익금액 43만1615원</t>
    <phoneticPr fontId="1" type="noConversion"/>
  </si>
  <si>
    <t>수익률 4.316%,  10월달 어려운장세에서 선전으로 평가함</t>
    <phoneticPr fontId="1" type="noConversion"/>
  </si>
  <si>
    <t>10월14일 현금비중 40% 주식비중 60%</t>
    <phoneticPr fontId="1" type="noConversion"/>
  </si>
  <si>
    <t>10월18일</t>
    <phoneticPr fontId="1" type="noConversion"/>
  </si>
  <si>
    <t xml:space="preserve">결산내용 </t>
    <phoneticPr fontId="1" type="noConversion"/>
  </si>
  <si>
    <t>종목</t>
    <phoneticPr fontId="1" type="noConversion"/>
  </si>
  <si>
    <t>매수가</t>
    <phoneticPr fontId="1" type="noConversion"/>
  </si>
  <si>
    <t>매도가(현재가)</t>
    <phoneticPr fontId="1" type="noConversion"/>
  </si>
  <si>
    <t>수익률</t>
    <phoneticPr fontId="1" type="noConversion"/>
  </si>
  <si>
    <t>비고란</t>
    <phoneticPr fontId="1" type="noConversion"/>
  </si>
  <si>
    <t>엘지디스플레이</t>
    <phoneticPr fontId="1" type="noConversion"/>
  </si>
  <si>
    <t>비중50%,  135,000 원손실 처리</t>
    <phoneticPr fontId="1" type="noConversion"/>
  </si>
  <si>
    <t>팬오션</t>
    <phoneticPr fontId="1" type="noConversion"/>
  </si>
  <si>
    <t>비중 30%, 10월14일 2920원대비 41095원 이익처리</t>
    <phoneticPr fontId="1" type="noConversion"/>
  </si>
  <si>
    <t>기산텔레콤</t>
    <phoneticPr fontId="1" type="noConversion"/>
  </si>
  <si>
    <t>비중 10%, 38810 원손실처리</t>
    <phoneticPr fontId="1" type="noConversion"/>
  </si>
  <si>
    <t>에이티넘인베스</t>
    <phoneticPr fontId="1" type="noConversion"/>
  </si>
  <si>
    <t>비중 10%. 손실처리 60000원 ,손절가 2260원설정함</t>
    <phoneticPr fontId="1" type="noConversion"/>
  </si>
  <si>
    <t>19만2715원 이번주 이틀간 손실발생함</t>
    <phoneticPr fontId="1" type="noConversion"/>
  </si>
  <si>
    <t xml:space="preserve">10월18일까지 특별회원 1기 소결산 43만1615에서 </t>
    <phoneticPr fontId="1" type="noConversion"/>
  </si>
  <si>
    <t>손실 19만2715원을 빼면  238,900원</t>
    <phoneticPr fontId="1" type="noConversion"/>
  </si>
  <si>
    <t>현재 이익률 2.38%, 이익금액 23만 8900원입니다.</t>
    <phoneticPr fontId="1" type="noConversion"/>
  </si>
  <si>
    <t>더욱 분발하겠습니다. 목표수익률은 달성합니다.</t>
    <phoneticPr fontId="1" type="noConversion"/>
  </si>
  <si>
    <t xml:space="preserve">10월21일 </t>
    <phoneticPr fontId="1" type="noConversion"/>
  </si>
  <si>
    <t>결산내용</t>
    <phoneticPr fontId="1" type="noConversion"/>
  </si>
  <si>
    <t>종목</t>
    <phoneticPr fontId="1" type="noConversion"/>
  </si>
  <si>
    <t>매수가</t>
    <phoneticPr fontId="1" type="noConversion"/>
  </si>
  <si>
    <t>매도가(현재가)</t>
    <phoneticPr fontId="1" type="noConversion"/>
  </si>
  <si>
    <t>수익률</t>
    <phoneticPr fontId="1" type="noConversion"/>
  </si>
  <si>
    <t>엘지디스플레이</t>
    <phoneticPr fontId="1" type="noConversion"/>
  </si>
  <si>
    <t>비고란</t>
    <phoneticPr fontId="1" type="noConversion"/>
  </si>
  <si>
    <t>10월18일종가대비300원하락 52080원 추가손실처리</t>
    <phoneticPr fontId="1" type="noConversion"/>
  </si>
  <si>
    <t>비중50%</t>
    <phoneticPr fontId="1" type="noConversion"/>
  </si>
  <si>
    <t>팬오션</t>
    <phoneticPr fontId="1" type="noConversion"/>
  </si>
  <si>
    <t>비중30%</t>
    <phoneticPr fontId="1" type="noConversion"/>
  </si>
  <si>
    <t>10월18일대비 종가상 2.7%하락,83300원 추가손실처리</t>
    <phoneticPr fontId="1" type="noConversion"/>
  </si>
  <si>
    <t>기산텔레콤</t>
    <phoneticPr fontId="1" type="noConversion"/>
  </si>
  <si>
    <t>비중10%</t>
    <phoneticPr fontId="1" type="noConversion"/>
  </si>
  <si>
    <t>10월18일대비하여  38000원 추가손실처리함</t>
    <phoneticPr fontId="1" type="noConversion"/>
  </si>
  <si>
    <t>에이티넘인베스트</t>
    <phoneticPr fontId="1" type="noConversion"/>
  </si>
  <si>
    <t>손절처리</t>
    <phoneticPr fontId="1" type="noConversion"/>
  </si>
  <si>
    <t>10월18일대비3.4%하락, 손실34000원 추가손실처리</t>
    <phoneticPr fontId="1" type="noConversion"/>
  </si>
  <si>
    <t>10월18일 추가손실처리 20만7380원</t>
    <phoneticPr fontId="1" type="noConversion"/>
  </si>
  <si>
    <t>10월18일까지이익금액 23만8900원에서 207380손실처리</t>
    <phoneticPr fontId="1" type="noConversion"/>
  </si>
  <si>
    <t>23만8900-20만7380=31520원</t>
    <phoneticPr fontId="1" type="noConversion"/>
  </si>
  <si>
    <t>10월21일 현재 이익금액 31520원입니다. 이익률 0.315%</t>
    <phoneticPr fontId="1" type="noConversion"/>
  </si>
  <si>
    <t xml:space="preserve"> </t>
    <phoneticPr fontId="1" type="noConversion"/>
  </si>
  <si>
    <t>더욱 분발하겠습니다. 코스닥시장과 종합지수가 바닥</t>
    <phoneticPr fontId="1" type="noConversion"/>
  </si>
  <si>
    <t xml:space="preserve">형성하고 다시 반등시장이라 종목 준비하여  </t>
    <phoneticPr fontId="1" type="noConversion"/>
  </si>
  <si>
    <t>목표수익률 달성 노력하겠습니다</t>
    <phoneticPr fontId="1" type="noConversion"/>
  </si>
  <si>
    <t>그동안 한치의 거짓도 없이 결산하고 있습니다.</t>
    <phoneticPr fontId="1" type="noConversion"/>
  </si>
  <si>
    <t>믿으시고 리딩대로만 하여주십시오 그러면 목표수익률</t>
    <phoneticPr fontId="1" type="noConversion"/>
  </si>
  <si>
    <t xml:space="preserve">10% 달성하겠습니다.  </t>
    <phoneticPr fontId="1" type="noConversion"/>
  </si>
  <si>
    <t xml:space="preserve">10월25일 </t>
    <phoneticPr fontId="1" type="noConversion"/>
  </si>
  <si>
    <t>종목</t>
    <phoneticPr fontId="1" type="noConversion"/>
  </si>
  <si>
    <t>매수가</t>
    <phoneticPr fontId="1" type="noConversion"/>
  </si>
  <si>
    <t>매도가(현재가)</t>
    <phoneticPr fontId="1" type="noConversion"/>
  </si>
  <si>
    <t>수익률</t>
    <phoneticPr fontId="1" type="noConversion"/>
  </si>
  <si>
    <t>팬오션</t>
    <phoneticPr fontId="1" type="noConversion"/>
  </si>
  <si>
    <t>비중30%</t>
    <phoneticPr fontId="1" type="noConversion"/>
  </si>
  <si>
    <t>10월21일대비 1.8%추가손실하여 18000 원 추가손실처리</t>
    <phoneticPr fontId="1" type="noConversion"/>
  </si>
  <si>
    <t>팬오션 3780원 손절처리함</t>
    <phoneticPr fontId="1" type="noConversion"/>
  </si>
  <si>
    <t>기산텔레콤</t>
    <phoneticPr fontId="1" type="noConversion"/>
  </si>
  <si>
    <t>비중10%</t>
    <phoneticPr fontId="1" type="noConversion"/>
  </si>
  <si>
    <t>10월21일대비하여 3.5%하락하여 35000원 추가 손실처리함</t>
    <phoneticPr fontId="1" type="noConversion"/>
  </si>
  <si>
    <t>홀딩이지만 반등시 매도전략임</t>
    <phoneticPr fontId="1" type="noConversion"/>
  </si>
  <si>
    <t>코스닥시장이 거의 바닥이므로 반등기대함</t>
    <phoneticPr fontId="1" type="noConversion"/>
  </si>
  <si>
    <t xml:space="preserve">엘지디스플레이 </t>
    <phoneticPr fontId="1" type="noConversion"/>
  </si>
  <si>
    <t>비중50%</t>
    <phoneticPr fontId="1" type="noConversion"/>
  </si>
  <si>
    <t>10월21일대비하여 4.56%이익, 22만8070원 이익처리</t>
    <phoneticPr fontId="1" type="noConversion"/>
  </si>
  <si>
    <t>비중10%</t>
    <phoneticPr fontId="1" type="noConversion"/>
  </si>
  <si>
    <t>오늘 아침에 10%추가매수, 24000원이익처리</t>
    <phoneticPr fontId="1" type="noConversion"/>
  </si>
  <si>
    <t>오늘 장중추가매수 3300원이익처리</t>
    <phoneticPr fontId="1" type="noConversion"/>
  </si>
  <si>
    <t>오늘 장중추가매수 1650원이익처리</t>
    <phoneticPr fontId="1" type="noConversion"/>
  </si>
  <si>
    <t xml:space="preserve">10월25일 소결산 </t>
    <phoneticPr fontId="1" type="noConversion"/>
  </si>
  <si>
    <t>10월21일대비하여 20만4020원 이익증가함</t>
    <phoneticPr fontId="1" type="noConversion"/>
  </si>
  <si>
    <t>10월21일까지 누적이익금액 31520원+20만4020원</t>
    <phoneticPr fontId="1" type="noConversion"/>
  </si>
  <si>
    <t xml:space="preserve">합하면 23만5540원  이익률 2.35%임 </t>
    <phoneticPr fontId="1" type="noConversion"/>
  </si>
  <si>
    <t>10월달에 매우 어려운 장세에서 계좌수익률로 2.35%기록중임</t>
    <phoneticPr fontId="1" type="noConversion"/>
  </si>
  <si>
    <t>10월26일</t>
  </si>
  <si>
    <t>10월26일</t>
    <phoneticPr fontId="1" type="noConversion"/>
  </si>
  <si>
    <t>종목명</t>
  </si>
  <si>
    <t>종목명</t>
    <phoneticPr fontId="1" type="noConversion"/>
  </si>
  <si>
    <t>매수가</t>
  </si>
  <si>
    <t>매수가</t>
    <phoneticPr fontId="1" type="noConversion"/>
  </si>
  <si>
    <t>매도가(현재가)</t>
  </si>
  <si>
    <t>매도가(현재가)</t>
    <phoneticPr fontId="1" type="noConversion"/>
  </si>
  <si>
    <t>엘지디스플레이</t>
  </si>
  <si>
    <t>엘지디스플레이</t>
    <phoneticPr fontId="1" type="noConversion"/>
  </si>
  <si>
    <t>엘지디스플레이</t>
    <phoneticPr fontId="1" type="noConversion"/>
  </si>
  <si>
    <t>비중80%</t>
  </si>
  <si>
    <t>비중80%</t>
    <phoneticPr fontId="1" type="noConversion"/>
  </si>
  <si>
    <t>장중에 다시 매수견해로 바뀌어서 매수신호드림</t>
  </si>
  <si>
    <t>장중에 다시 매수견해로 바뀌어서 매수신호드림</t>
    <phoneticPr fontId="1" type="noConversion"/>
  </si>
  <si>
    <t>비중50%</t>
  </si>
  <si>
    <t>비중50%</t>
    <phoneticPr fontId="1" type="noConversion"/>
  </si>
  <si>
    <t>25일종가대비하여  5만3300원 손실처리</t>
  </si>
  <si>
    <t>25일종가대비하여  5만3300원 손실처리</t>
    <phoneticPr fontId="1" type="noConversion"/>
  </si>
  <si>
    <t>25일종가대비하여 10060원손실처리</t>
  </si>
  <si>
    <t>25일종가대비하여 10060원손실처리</t>
    <phoneticPr fontId="1" type="noConversion"/>
  </si>
  <si>
    <t>67200원이익처리</t>
  </si>
  <si>
    <t>67200원이익처리</t>
    <phoneticPr fontId="1" type="noConversion"/>
  </si>
  <si>
    <t>기산텔레콤</t>
  </si>
  <si>
    <t>기산텔레콤</t>
    <phoneticPr fontId="1" type="noConversion"/>
  </si>
  <si>
    <t>손실12.7</t>
  </si>
  <si>
    <t>손실12.7</t>
    <phoneticPr fontId="1" type="noConversion"/>
  </si>
  <si>
    <t>비중10%</t>
  </si>
  <si>
    <t>비중10%</t>
    <phoneticPr fontId="1" type="noConversion"/>
  </si>
  <si>
    <t xml:space="preserve">25일종가대비 21000원손실처리 </t>
  </si>
  <si>
    <t xml:space="preserve">25일종가대비 21000원손실처리 </t>
    <phoneticPr fontId="1" type="noConversion"/>
  </si>
  <si>
    <t xml:space="preserve">결산하면 </t>
  </si>
  <si>
    <t xml:space="preserve">누적이익금액 19만8260원 수익률 1.98%임 </t>
  </si>
  <si>
    <t xml:space="preserve">누적이익금액 19만8260원 수익률 1.98%임 </t>
    <phoneticPr fontId="1" type="noConversion"/>
  </si>
  <si>
    <t xml:space="preserve">10월25일 소결산 </t>
  </si>
  <si>
    <t>10월21일대비하여 20만4020원 이익증가함</t>
  </si>
  <si>
    <t>10월21일까지 누적이익금액 31520원+20만4020원</t>
  </si>
  <si>
    <t xml:space="preserve">합하면 23만5540원  이익률 2.35%임 </t>
  </si>
  <si>
    <t>10월달에 매우 어려운 장세에서 계좌수익률로 2.35%기록중임</t>
  </si>
  <si>
    <t>10월31일 기준하여 결산</t>
    <phoneticPr fontId="1" type="noConversion"/>
  </si>
  <si>
    <t>종목명</t>
    <phoneticPr fontId="1" type="noConversion"/>
  </si>
  <si>
    <t>매수가</t>
    <phoneticPr fontId="1" type="noConversion"/>
  </si>
  <si>
    <t>매도가(현재가)</t>
    <phoneticPr fontId="1" type="noConversion"/>
  </si>
  <si>
    <t>비중</t>
    <phoneticPr fontId="1" type="noConversion"/>
  </si>
  <si>
    <t>비고란</t>
    <phoneticPr fontId="1" type="noConversion"/>
  </si>
  <si>
    <t xml:space="preserve">엘지디스플레이 </t>
    <phoneticPr fontId="1" type="noConversion"/>
  </si>
  <si>
    <t>26일종가</t>
    <phoneticPr fontId="1" type="noConversion"/>
  </si>
  <si>
    <t xml:space="preserve">29950원대비하여 </t>
    <phoneticPr fontId="1" type="noConversion"/>
  </si>
  <si>
    <t>27만5459원손실처리</t>
    <phoneticPr fontId="1" type="noConversion"/>
  </si>
  <si>
    <t xml:space="preserve">26일종가29950원대비하여 </t>
    <phoneticPr fontId="1" type="noConversion"/>
  </si>
  <si>
    <t>55050원 손실처리</t>
    <phoneticPr fontId="1" type="noConversion"/>
  </si>
  <si>
    <t>44만730원 손실처리함</t>
    <phoneticPr fontId="1" type="noConversion"/>
  </si>
  <si>
    <t>엘지디스플레이 손절가는 28300원으로 잡고 손절처리함</t>
    <phoneticPr fontId="1" type="noConversion"/>
  </si>
  <si>
    <t>기산텔레콤</t>
    <phoneticPr fontId="1" type="noConversion"/>
  </si>
  <si>
    <t>비중10%</t>
    <phoneticPr fontId="1" type="noConversion"/>
  </si>
  <si>
    <t>26일종가비하여 추가 45000원 손실처리</t>
    <phoneticPr fontId="1" type="noConversion"/>
  </si>
  <si>
    <t xml:space="preserve">10월26일까지 누적이익금액 19만8260원에서 추가 손실발생액 </t>
    <phoneticPr fontId="1" type="noConversion"/>
  </si>
  <si>
    <t>누적손실발생</t>
    <phoneticPr fontId="1" type="noConversion"/>
  </si>
  <si>
    <t>11월1일 결산</t>
    <phoneticPr fontId="1" type="noConversion"/>
  </si>
  <si>
    <t xml:space="preserve">코오롱생명과학 </t>
    <phoneticPr fontId="1" type="noConversion"/>
  </si>
  <si>
    <t>15만원</t>
    <phoneticPr fontId="1" type="noConversion"/>
  </si>
  <si>
    <t>15만8000원</t>
    <phoneticPr fontId="1" type="noConversion"/>
  </si>
  <si>
    <t>비중30%</t>
    <phoneticPr fontId="1" type="noConversion"/>
  </si>
  <si>
    <t>5.3%수익</t>
    <phoneticPr fontId="1" type="noConversion"/>
  </si>
  <si>
    <t>기간</t>
    <phoneticPr fontId="1" type="noConversion"/>
  </si>
  <si>
    <t>2일</t>
    <phoneticPr fontId="1" type="noConversion"/>
  </si>
  <si>
    <t>15만9900원이익발생함</t>
    <phoneticPr fontId="1" type="noConversion"/>
  </si>
  <si>
    <t>일신바이오</t>
    <phoneticPr fontId="1" type="noConversion"/>
  </si>
  <si>
    <t>비중20%</t>
    <phoneticPr fontId="1" type="noConversion"/>
  </si>
  <si>
    <t>11000원이익발생함</t>
    <phoneticPr fontId="1" type="noConversion"/>
  </si>
  <si>
    <t>코스탁레버리지</t>
    <phoneticPr fontId="1" type="noConversion"/>
  </si>
  <si>
    <t>5300원손실처리</t>
    <phoneticPr fontId="1" type="noConversion"/>
  </si>
  <si>
    <t>디지털조선</t>
    <phoneticPr fontId="1" type="noConversion"/>
  </si>
  <si>
    <t>1일</t>
    <phoneticPr fontId="1" type="noConversion"/>
  </si>
  <si>
    <t>27500원 이익처리</t>
    <phoneticPr fontId="1" type="noConversion"/>
  </si>
  <si>
    <t>웹젠</t>
    <phoneticPr fontId="1" type="noConversion"/>
  </si>
  <si>
    <t>비중20%</t>
    <phoneticPr fontId="1" type="noConversion"/>
  </si>
  <si>
    <t>150원 손실처리</t>
    <phoneticPr fontId="1" type="noConversion"/>
  </si>
  <si>
    <t>코센</t>
    <phoneticPr fontId="1" type="noConversion"/>
  </si>
  <si>
    <t>비중5%</t>
    <phoneticPr fontId="1" type="noConversion"/>
  </si>
  <si>
    <t>39000원 손실처리</t>
    <phoneticPr fontId="1" type="noConversion"/>
  </si>
  <si>
    <t xml:space="preserve">이익금액 15만3050원 발생함 </t>
    <phoneticPr fontId="1" type="noConversion"/>
  </si>
  <si>
    <t>10월31일 누적손실액 28만7740원 오늘이익증가하여 결산하면</t>
    <phoneticPr fontId="1" type="noConversion"/>
  </si>
  <si>
    <t>13만4690원손실   수익률 -1.3%임</t>
    <phoneticPr fontId="1" type="noConversion"/>
  </si>
  <si>
    <t>더욱더 노력하겠습니다.  믿음에 반드시 보답하여 목표수익 10% 달성하겠습니다.</t>
    <phoneticPr fontId="1" type="noConversion"/>
  </si>
  <si>
    <t xml:space="preserve">특별회원  1기 10월4일부터 목표수익률 10% 달성 프로잭트 </t>
    <phoneticPr fontId="1" type="noConversion"/>
  </si>
  <si>
    <t>홀딩</t>
    <phoneticPr fontId="1" type="noConversion"/>
  </si>
  <si>
    <t>11월2일 결산입니다</t>
    <phoneticPr fontId="1" type="noConversion"/>
  </si>
  <si>
    <t>웹젠</t>
    <phoneticPr fontId="1" type="noConversion"/>
  </si>
  <si>
    <t>일신바이오</t>
    <phoneticPr fontId="1" type="noConversion"/>
  </si>
  <si>
    <t>코스닥레버리지</t>
    <phoneticPr fontId="1" type="noConversion"/>
  </si>
  <si>
    <t>비중20%</t>
    <phoneticPr fontId="1" type="noConversion"/>
  </si>
  <si>
    <t>비중10%</t>
    <phoneticPr fontId="1" type="noConversion"/>
  </si>
  <si>
    <t>3일</t>
    <phoneticPr fontId="1" type="noConversion"/>
  </si>
  <si>
    <t>2일</t>
    <phoneticPr fontId="1" type="noConversion"/>
  </si>
  <si>
    <t>11월1일대하여 50%손실 5800원 추가손실처리</t>
    <phoneticPr fontId="1" type="noConversion"/>
  </si>
  <si>
    <t>11월1일비하여 13680원 손실처리</t>
    <phoneticPr fontId="1" type="noConversion"/>
  </si>
  <si>
    <t xml:space="preserve">코덱스인버스 </t>
    <phoneticPr fontId="1" type="noConversion"/>
  </si>
  <si>
    <t>홀딩</t>
    <phoneticPr fontId="1" type="noConversion"/>
  </si>
  <si>
    <t xml:space="preserve">2500원이익추가 </t>
    <phoneticPr fontId="1" type="noConversion"/>
  </si>
  <si>
    <t>11월1일대하여 손실추가 22700원</t>
    <phoneticPr fontId="1" type="noConversion"/>
  </si>
  <si>
    <t xml:space="preserve">누적이익  -15만7390원  이익률 -1.5%적자 </t>
    <phoneticPr fontId="1" type="noConversion"/>
  </si>
  <si>
    <t>11월4일결산입니다</t>
    <phoneticPr fontId="1" type="noConversion"/>
  </si>
  <si>
    <t>코덱스인버스</t>
    <phoneticPr fontId="1" type="noConversion"/>
  </si>
  <si>
    <t>2일</t>
    <phoneticPr fontId="1" type="noConversion"/>
  </si>
  <si>
    <t xml:space="preserve">매도처리 </t>
    <phoneticPr fontId="1" type="noConversion"/>
  </si>
  <si>
    <t>11월2일에 대하여  이익 보함</t>
    <phoneticPr fontId="1" type="noConversion"/>
  </si>
  <si>
    <t xml:space="preserve">주성엔지니어링 </t>
    <phoneticPr fontId="1" type="noConversion"/>
  </si>
  <si>
    <t>비중10%</t>
    <phoneticPr fontId="1" type="noConversion"/>
  </si>
  <si>
    <t>비중30%</t>
    <phoneticPr fontId="1" type="noConversion"/>
  </si>
  <si>
    <t>홀딩</t>
    <phoneticPr fontId="1" type="noConversion"/>
  </si>
  <si>
    <t>종목</t>
    <phoneticPr fontId="1" type="noConversion"/>
  </si>
  <si>
    <t>매수가</t>
    <phoneticPr fontId="1" type="noConversion"/>
  </si>
  <si>
    <t>매도가(현재가)</t>
    <phoneticPr fontId="1" type="noConversion"/>
  </si>
  <si>
    <t>비중</t>
    <phoneticPr fontId="1" type="noConversion"/>
  </si>
  <si>
    <t>거래일</t>
    <phoneticPr fontId="1" type="noConversion"/>
  </si>
  <si>
    <t xml:space="preserve">비고 </t>
    <phoneticPr fontId="1" type="noConversion"/>
  </si>
  <si>
    <t>이익률</t>
    <phoneticPr fontId="1" type="noConversion"/>
  </si>
  <si>
    <t>31470원이익발생함</t>
    <phoneticPr fontId="1" type="noConversion"/>
  </si>
  <si>
    <t>유진테크</t>
    <phoneticPr fontId="1" type="noConversion"/>
  </si>
  <si>
    <t>180원손실처리</t>
    <phoneticPr fontId="1" type="noConversion"/>
  </si>
  <si>
    <t>심택</t>
    <phoneticPr fontId="1" type="noConversion"/>
  </si>
  <si>
    <t>비중20%</t>
    <phoneticPr fontId="1" type="noConversion"/>
  </si>
  <si>
    <t>210원이익처리</t>
    <phoneticPr fontId="1" type="noConversion"/>
  </si>
  <si>
    <t>코스닥레버리지</t>
    <phoneticPr fontId="1" type="noConversion"/>
  </si>
  <si>
    <t>현재 현금비중 10% 주식 비중 90%, 미국대선은 힐러리 후보가 승리할 가능성이 크다고 판단</t>
    <phoneticPr fontId="1" type="noConversion"/>
  </si>
  <si>
    <t>미국대선은  지지율보다는 선거인단확보가 중요한데, 힐러리 후보가 선거인단</t>
    <phoneticPr fontId="1" type="noConversion"/>
  </si>
  <si>
    <t>확보에서는 압도적인 상황임</t>
    <phoneticPr fontId="1" type="noConversion"/>
  </si>
  <si>
    <t xml:space="preserve">오늘까지 수익률 </t>
    <phoneticPr fontId="1" type="noConversion"/>
  </si>
  <si>
    <t>12만5920원 손실발생. 11월2일에 대하여 손실감소함</t>
    <phoneticPr fontId="1" type="noConversion"/>
  </si>
  <si>
    <t>11월7일 결산입니다</t>
    <phoneticPr fontId="1" type="noConversion"/>
  </si>
  <si>
    <t>종목</t>
    <phoneticPr fontId="1" type="noConversion"/>
  </si>
  <si>
    <t>매수가</t>
    <phoneticPr fontId="1" type="noConversion"/>
  </si>
  <si>
    <t>매도가(현재가)</t>
    <phoneticPr fontId="1" type="noConversion"/>
  </si>
  <si>
    <t>비중</t>
    <phoneticPr fontId="1" type="noConversion"/>
  </si>
  <si>
    <t>이익률</t>
    <phoneticPr fontId="1" type="noConversion"/>
  </si>
  <si>
    <t>거래일</t>
    <phoneticPr fontId="1" type="noConversion"/>
  </si>
  <si>
    <t>비고</t>
    <phoneticPr fontId="1" type="noConversion"/>
  </si>
  <si>
    <t>주성엔지니어링</t>
    <phoneticPr fontId="1" type="noConversion"/>
  </si>
  <si>
    <t>홀딩</t>
    <phoneticPr fontId="1" type="noConversion"/>
  </si>
  <si>
    <t xml:space="preserve">11월4일에 비하여 </t>
    <phoneticPr fontId="1" type="noConversion"/>
  </si>
  <si>
    <t>심택</t>
    <phoneticPr fontId="1" type="noConversion"/>
  </si>
  <si>
    <t>비중20%</t>
    <phoneticPr fontId="1" type="noConversion"/>
  </si>
  <si>
    <t>13만4600원증가</t>
    <phoneticPr fontId="1" type="noConversion"/>
  </si>
  <si>
    <t>11만9000 이익증가</t>
    <phoneticPr fontId="1" type="noConversion"/>
  </si>
  <si>
    <t>코스닥레버리지</t>
    <phoneticPr fontId="1" type="noConversion"/>
  </si>
  <si>
    <t>비중10%</t>
    <phoneticPr fontId="1" type="noConversion"/>
  </si>
  <si>
    <t xml:space="preserve">11월4일비하여 </t>
    <phoneticPr fontId="1" type="noConversion"/>
  </si>
  <si>
    <t>32200원이익증가</t>
    <phoneticPr fontId="1" type="noConversion"/>
  </si>
  <si>
    <t>유진테크</t>
    <phoneticPr fontId="1" type="noConversion"/>
  </si>
  <si>
    <t>비중30%</t>
    <phoneticPr fontId="1" type="noConversion"/>
  </si>
  <si>
    <t>강보함</t>
    <phoneticPr fontId="1" type="noConversion"/>
  </si>
  <si>
    <t>증가없음</t>
    <phoneticPr fontId="1" type="noConversion"/>
  </si>
  <si>
    <t xml:space="preserve">11월4일결산 금액 12만원 5920원 손실에서  </t>
    <phoneticPr fontId="1" type="noConversion"/>
  </si>
  <si>
    <t>11월7일에  이익금액이 크게 증가하여 누적 이익으로 전환함</t>
    <phoneticPr fontId="1" type="noConversion"/>
  </si>
  <si>
    <t>15만9800원이익으로 전환</t>
    <phoneticPr fontId="1" type="noConversion"/>
  </si>
  <si>
    <t>11월7일까지 수익률 1.59%, 이익금액 15만9800원     :기초투자금액 10000원</t>
    <phoneticPr fontId="1" type="noConversion"/>
  </si>
  <si>
    <t>특별횡원 1기  중간 결산</t>
    <phoneticPr fontId="1" type="noConversion"/>
  </si>
  <si>
    <t>11월8일까지 결산입니다</t>
    <phoneticPr fontId="1" type="noConversion"/>
  </si>
  <si>
    <t>종목</t>
    <phoneticPr fontId="1" type="noConversion"/>
  </si>
  <si>
    <t>주성엔지니어링</t>
    <phoneticPr fontId="1" type="noConversion"/>
  </si>
  <si>
    <t>코스닥레버리지</t>
    <phoneticPr fontId="1" type="noConversion"/>
  </si>
  <si>
    <t>유진테크</t>
    <phoneticPr fontId="1" type="noConversion"/>
  </si>
  <si>
    <t>SG충남방적</t>
    <phoneticPr fontId="1" type="noConversion"/>
  </si>
  <si>
    <t>우리들제약</t>
    <phoneticPr fontId="1" type="noConversion"/>
  </si>
  <si>
    <t>웨이포트</t>
    <phoneticPr fontId="1" type="noConversion"/>
  </si>
  <si>
    <t>매수가</t>
    <phoneticPr fontId="1" type="noConversion"/>
  </si>
  <si>
    <t>매도가(현재가)</t>
    <phoneticPr fontId="1" type="noConversion"/>
  </si>
  <si>
    <t>비중</t>
    <phoneticPr fontId="1" type="noConversion"/>
  </si>
  <si>
    <t>홀딩</t>
    <phoneticPr fontId="1" type="noConversion"/>
  </si>
  <si>
    <t>매도처리</t>
    <phoneticPr fontId="1" type="noConversion"/>
  </si>
  <si>
    <t>이익처리</t>
    <phoneticPr fontId="1" type="noConversion"/>
  </si>
  <si>
    <t>11월8일 까지 최종결산   228만8950원이 남</t>
    <phoneticPr fontId="1" type="noConversion"/>
  </si>
  <si>
    <t>11월9일 결산입니다.  매우 힘든장세였습니다.</t>
    <phoneticPr fontId="1" type="noConversion"/>
  </si>
  <si>
    <t>유진테크</t>
    <phoneticPr fontId="1" type="noConversion"/>
  </si>
  <si>
    <t>비고</t>
    <phoneticPr fontId="1" type="noConversion"/>
  </si>
  <si>
    <t>손절매</t>
    <phoneticPr fontId="1" type="noConversion"/>
  </si>
  <si>
    <t>최종매도처리</t>
    <phoneticPr fontId="1" type="noConversion"/>
  </si>
  <si>
    <t>16000원추가손실처리</t>
    <phoneticPr fontId="1" type="noConversion"/>
  </si>
  <si>
    <t xml:space="preserve">코스닥레버리지 </t>
    <phoneticPr fontId="1" type="noConversion"/>
  </si>
  <si>
    <t xml:space="preserve">최종 매도처리 </t>
    <phoneticPr fontId="1" type="noConversion"/>
  </si>
  <si>
    <t>보합</t>
    <phoneticPr fontId="1" type="noConversion"/>
  </si>
  <si>
    <t xml:space="preserve">손절처리 </t>
    <phoneticPr fontId="1" type="noConversion"/>
  </si>
  <si>
    <t>8일에 비하여 손실 10만7690원 손실처리</t>
    <phoneticPr fontId="1" type="noConversion"/>
  </si>
  <si>
    <t xml:space="preserve">웨이포트 </t>
    <phoneticPr fontId="1" type="noConversion"/>
  </si>
  <si>
    <t xml:space="preserve">골든센추리 </t>
    <phoneticPr fontId="1" type="noConversion"/>
  </si>
  <si>
    <t>11월8일비하여 18380원 손실처리</t>
    <phoneticPr fontId="1" type="noConversion"/>
  </si>
  <si>
    <t>25000원 손실처리</t>
    <phoneticPr fontId="1" type="noConversion"/>
  </si>
  <si>
    <t>94260원이익처리</t>
    <phoneticPr fontId="1" type="noConversion"/>
  </si>
  <si>
    <t>25만3280원 손실처리</t>
    <phoneticPr fontId="1" type="noConversion"/>
  </si>
  <si>
    <t>53250원이익처리</t>
    <phoneticPr fontId="1" type="noConversion"/>
  </si>
  <si>
    <t xml:space="preserve">24360원손실처리 </t>
    <phoneticPr fontId="1" type="noConversion"/>
  </si>
  <si>
    <t>11월9일 손실금액 총액 32만7200원 손실증가함</t>
    <phoneticPr fontId="1" type="noConversion"/>
  </si>
  <si>
    <t xml:space="preserve">11월8일까지 누적이익금액 </t>
    <phoneticPr fontId="1" type="noConversion"/>
  </si>
  <si>
    <t>22만8950</t>
    <phoneticPr fontId="1" type="noConversion"/>
  </si>
  <si>
    <t>22만8950에서 손실금액 정리하면</t>
    <phoneticPr fontId="1" type="noConversion"/>
  </si>
  <si>
    <t>98250원 손실중 즉 손실율 0.98%</t>
    <phoneticPr fontId="1" type="noConversion"/>
  </si>
  <si>
    <t xml:space="preserve">10월4일부터  11월9일 특별회원 결산하면  기초투자금액 1000만원으로 시작하여 </t>
    <phoneticPr fontId="1" type="noConversion"/>
  </si>
  <si>
    <t>누적이익 98250원 손실   손실률 0.98%입니다</t>
    <phoneticPr fontId="1" type="noConversion"/>
  </si>
  <si>
    <t>11월10일 결산입니다</t>
    <phoneticPr fontId="1" type="noConversion"/>
  </si>
  <si>
    <t>미국대선: 민주당에서 공화당으로 정권이 바뀌면 한국증시 대세 상승나옵니다.</t>
    <phoneticPr fontId="1" type="noConversion"/>
  </si>
  <si>
    <t xml:space="preserve">코스닥레버리지 </t>
    <phoneticPr fontId="1" type="noConversion"/>
  </si>
  <si>
    <t>매수가</t>
    <phoneticPr fontId="1" type="noConversion"/>
  </si>
  <si>
    <t>매도가 (현재가)</t>
    <phoneticPr fontId="1" type="noConversion"/>
  </si>
  <si>
    <t>비중</t>
    <phoneticPr fontId="1" type="noConversion"/>
  </si>
  <si>
    <t>비고1</t>
    <phoneticPr fontId="1" type="noConversion"/>
  </si>
  <si>
    <t>비고2</t>
    <phoneticPr fontId="1" type="noConversion"/>
  </si>
  <si>
    <t>홀딩</t>
    <phoneticPr fontId="1" type="noConversion"/>
  </si>
  <si>
    <t>9일대비 14만1800원증가</t>
    <phoneticPr fontId="1" type="noConversion"/>
  </si>
  <si>
    <t>웨이포트</t>
    <phoneticPr fontId="1" type="noConversion"/>
  </si>
  <si>
    <t>수익률</t>
    <phoneticPr fontId="1" type="noConversion"/>
  </si>
  <si>
    <t>9일대비15만7300원이익증가</t>
    <phoneticPr fontId="1" type="noConversion"/>
  </si>
  <si>
    <t xml:space="preserve">골든센추리 </t>
    <phoneticPr fontId="1" type="noConversion"/>
  </si>
  <si>
    <t>9일대비 64만5500원 이익증가</t>
    <phoneticPr fontId="1" type="noConversion"/>
  </si>
  <si>
    <t>전체적으로 11월9일대비하여 94만4600원 이익증가</t>
    <phoneticPr fontId="1" type="noConversion"/>
  </si>
  <si>
    <t xml:space="preserve">11월10일까지 누적수익금 84만6350원 이익 </t>
    <phoneticPr fontId="1" type="noConversion"/>
  </si>
  <si>
    <t>누적수익률 8.46%</t>
    <phoneticPr fontId="1" type="noConversion"/>
  </si>
  <si>
    <t>특별회원제도는 기초자금 1000만원으로  100만원 벌어주기로서     목표수익률10%</t>
    <phoneticPr fontId="1" type="noConversion"/>
  </si>
  <si>
    <t>무료회원들은 그 버신 돈으로 정회원 가입하기 프로그램입니다.</t>
    <phoneticPr fontId="1" type="noConversion"/>
  </si>
  <si>
    <t xml:space="preserve"> 10월4일부터 지금까지 수차례 고비가 있었지만 , 수익을 내고 있으며</t>
    <phoneticPr fontId="1" type="noConversion"/>
  </si>
  <si>
    <t>결산결과를 정확하고 정직하게 공개하고  있습니다.</t>
    <phoneticPr fontId="1" type="noConversion"/>
  </si>
  <si>
    <t>목표수익률 10%달성되면 청산합니다.  같이 함께 하신 분들은 정회원에 가입바랍니다.</t>
    <phoneticPr fontId="1" type="noConversion"/>
  </si>
  <si>
    <t>11월11일  특별회원 1기 목표수익률 달성 청산합니다.</t>
    <phoneticPr fontId="1" type="noConversion"/>
  </si>
  <si>
    <t xml:space="preserve">매수가 </t>
    <phoneticPr fontId="1" type="noConversion"/>
  </si>
  <si>
    <t>매도가(현재가)</t>
    <phoneticPr fontId="1" type="noConversion"/>
  </si>
  <si>
    <t xml:space="preserve">비중 </t>
    <phoneticPr fontId="1" type="noConversion"/>
  </si>
  <si>
    <t>수익률</t>
    <phoneticPr fontId="1" type="noConversion"/>
  </si>
  <si>
    <t>거래일수</t>
    <phoneticPr fontId="1" type="noConversion"/>
  </si>
  <si>
    <t>비고</t>
    <phoneticPr fontId="1" type="noConversion"/>
  </si>
  <si>
    <t>코스닥레버리지</t>
    <phoneticPr fontId="1" type="noConversion"/>
  </si>
  <si>
    <t>3일</t>
    <phoneticPr fontId="1" type="noConversion"/>
  </si>
  <si>
    <t>11월10일에 비하여 20725원 손실처리함</t>
    <phoneticPr fontId="1" type="noConversion"/>
  </si>
  <si>
    <t xml:space="preserve">골든센추리 </t>
    <phoneticPr fontId="1" type="noConversion"/>
  </si>
  <si>
    <t xml:space="preserve">11월10일 대하여 5850원 매도금액에 대하여는 </t>
    <phoneticPr fontId="1" type="noConversion"/>
  </si>
  <si>
    <t>12만6490원 이익증가로 처리</t>
    <phoneticPr fontId="1" type="noConversion"/>
  </si>
  <si>
    <t>5920원매도는 23만원이익처리함( 이익은 적게 처리함)</t>
    <phoneticPr fontId="1" type="noConversion"/>
  </si>
  <si>
    <t xml:space="preserve">웨이포트 </t>
    <phoneticPr fontId="1" type="noConversion"/>
  </si>
  <si>
    <t xml:space="preserve">11월대하여 </t>
    <phoneticPr fontId="1" type="noConversion"/>
  </si>
  <si>
    <t>4만4830원이익증가로 처리</t>
    <phoneticPr fontId="1" type="noConversion"/>
  </si>
  <si>
    <t xml:space="preserve">전체적으로 11월10일 대하여 이익이 </t>
    <phoneticPr fontId="1" type="noConversion"/>
  </si>
  <si>
    <t>38만0595원 증가함(소극적이익처리함)</t>
    <phoneticPr fontId="1" type="noConversion"/>
  </si>
  <si>
    <t xml:space="preserve">어제누적금액 84만6350원+38만0595=122만6945원 </t>
    <phoneticPr fontId="1" type="noConversion"/>
  </si>
  <si>
    <t xml:space="preserve">총결산 10월4일부터  11월11일까지  기초자금 1000만원 이익금액 </t>
    <phoneticPr fontId="1" type="noConversion"/>
  </si>
  <si>
    <t xml:space="preserve">122만6945원     수익률 12.27%달성함 </t>
    <phoneticPr fontId="1" type="noConversion"/>
  </si>
  <si>
    <t xml:space="preserve">이 기간에 매우 어려운 시장이었지만 열심히 리딩에 잘 함께 동참하신 분들에게 </t>
    <phoneticPr fontId="1" type="noConversion"/>
  </si>
  <si>
    <t>감사합니다.</t>
    <phoneticPr fontId="1" type="noConversion"/>
  </si>
  <si>
    <t xml:space="preserve">11월21일부터 현재 특별회원 2기 진행중입니다. </t>
    <phoneticPr fontId="1" type="noConversion"/>
  </si>
  <si>
    <t xml:space="preserve">특별회원 1기 </t>
    <phoneticPr fontId="1" type="noConversion"/>
  </si>
  <si>
    <t>10월4</t>
    <phoneticPr fontId="1" type="noConversion"/>
  </si>
  <si>
    <t xml:space="preserve">에 시작하여 </t>
    <phoneticPr fontId="1" type="noConversion"/>
  </si>
  <si>
    <t>11월11일 마감</t>
    <phoneticPr fontId="1" type="noConversion"/>
  </si>
  <si>
    <t xml:space="preserve"> 아래에는 특별회원 1기 진행과정임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</si>
</sst>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3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0033CC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6"/>
      <color rgb="FF0033CC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8"/>
      <color rgb="FFFF0000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u/>
      <sz val="16"/>
      <color rgb="FF0033CC"/>
      <name val="맑은 고딕"/>
      <family val="3"/>
      <charset val="129"/>
      <scheme val="minor"/>
    </font>
    <font>
      <b/>
      <sz val="16"/>
      <color rgb="FF00B050"/>
      <name val="맑은 고딕"/>
      <family val="3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b/>
      <sz val="16"/>
      <color rgb="FF00B0F0"/>
      <name val="맑은 고딕"/>
      <family val="3"/>
      <charset val="129"/>
      <scheme val="minor"/>
    </font>
    <font>
      <b/>
      <i/>
      <sz val="16"/>
      <color rgb="FFFF0000"/>
      <name val="맑은 고딕"/>
      <family val="3"/>
      <charset val="129"/>
      <scheme val="minor"/>
    </font>
    <font>
      <i/>
      <sz val="16"/>
      <color rgb="FF002060"/>
      <name val="맑은 고딕"/>
      <family val="3"/>
      <charset val="129"/>
      <scheme val="minor"/>
    </font>
    <font>
      <sz val="16"/>
      <color rgb="FFFF0000"/>
      <name val="맑은 고딕"/>
      <family val="3"/>
      <charset val="129"/>
      <scheme val="minor"/>
    </font>
    <font>
      <sz val="16"/>
      <color rgb="FF0070C0"/>
      <name val="맑은 고딕"/>
      <family val="3"/>
      <charset val="129"/>
      <scheme val="minor"/>
    </font>
    <font>
      <b/>
      <sz val="16"/>
      <color rgb="FF0070C0"/>
      <name val="맑은 고딕"/>
      <family val="3"/>
      <charset val="129"/>
      <scheme val="minor"/>
    </font>
    <font>
      <b/>
      <sz val="16"/>
      <color rgb="FF7030A0"/>
      <name val="맑은 고딕"/>
      <family val="3"/>
      <charset val="129"/>
      <scheme val="minor"/>
    </font>
    <font>
      <sz val="16"/>
      <color rgb="FF7030A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/>
      <diagonal/>
    </border>
  </borders>
  <cellStyleXfs count="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" fillId="3" borderId="1" applyNumberFormat="0" applyFont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" fontId="0" fillId="0" borderId="0" xfId="0" applyNumberFormat="1" applyFill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0" fontId="9" fillId="4" borderId="1" xfId="2" applyNumberFormat="1" applyFont="1" applyFill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3" fontId="12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10" fontId="9" fillId="0" borderId="1" xfId="2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4" fillId="0" borderId="2" xfId="2" applyNumberFormat="1" applyFont="1" applyFill="1" applyBorder="1" applyAlignment="1">
      <alignment horizontal="center" vertical="center"/>
    </xf>
    <xf numFmtId="10" fontId="7" fillId="0" borderId="2" xfId="2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10" fontId="13" fillId="0" borderId="1" xfId="2" applyNumberFormat="1" applyFont="1" applyFill="1" applyAlignment="1">
      <alignment horizontal="center" vertical="center"/>
    </xf>
    <xf numFmtId="10" fontId="9" fillId="0" borderId="2" xfId="2" applyNumberFormat="1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5" fillId="0" borderId="0" xfId="0" applyFon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0" fontId="8" fillId="0" borderId="2" xfId="2" applyNumberFormat="1" applyFont="1" applyFill="1" applyBorder="1" applyAlignment="1">
      <alignment horizontal="center" vertical="center"/>
    </xf>
    <xf numFmtId="10" fontId="9" fillId="5" borderId="1" xfId="2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10" fontId="21" fillId="0" borderId="1" xfId="2" applyNumberFormat="1" applyFont="1" applyFill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3" fontId="10" fillId="5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0" fontId="13" fillId="5" borderId="1" xfId="2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0" fontId="21" fillId="5" borderId="1" xfId="2" applyNumberFormat="1" applyFont="1" applyFill="1" applyAlignment="1">
      <alignment horizontal="center" vertical="center"/>
    </xf>
    <xf numFmtId="10" fontId="9" fillId="6" borderId="1" xfId="2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10" fontId="9" fillId="0" borderId="0" xfId="0" applyNumberFormat="1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10" fontId="13" fillId="0" borderId="0" xfId="0" applyNumberFormat="1" applyFont="1" applyFill="1" applyAlignment="1">
      <alignment horizontal="center" vertical="center"/>
    </xf>
    <xf numFmtId="10" fontId="9" fillId="5" borderId="0" xfId="0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10" fontId="13" fillId="4" borderId="1" xfId="2" applyNumberFormat="1" applyFont="1" applyFill="1" applyAlignment="1">
      <alignment horizontal="center" vertical="center"/>
    </xf>
    <xf numFmtId="0" fontId="12" fillId="5" borderId="0" xfId="0" applyFont="1" applyFill="1">
      <alignment vertical="center"/>
    </xf>
    <xf numFmtId="0" fontId="0" fillId="5" borderId="0" xfId="0" applyFill="1">
      <alignment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0" fontId="10" fillId="5" borderId="1" xfId="2" applyNumberFormat="1" applyFont="1" applyFill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76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3" fontId="23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3" fontId="24" fillId="0" borderId="0" xfId="0" applyNumberFormat="1" applyFont="1" applyFill="1" applyAlignment="1">
      <alignment horizontal="center" vertical="center"/>
    </xf>
    <xf numFmtId="10" fontId="24" fillId="5" borderId="1" xfId="2" applyNumberFormat="1" applyFont="1" applyFill="1" applyAlignment="1">
      <alignment horizontal="center" vertical="center"/>
    </xf>
    <xf numFmtId="0" fontId="24" fillId="0" borderId="0" xfId="1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10" fontId="27" fillId="0" borderId="0" xfId="1" applyNumberFormat="1" applyFont="1" applyFill="1" applyAlignment="1">
      <alignment horizontal="left" vertical="center"/>
    </xf>
    <xf numFmtId="0" fontId="27" fillId="0" borderId="0" xfId="1" applyFont="1" applyFill="1" applyAlignment="1">
      <alignment horizontal="left" vertical="center"/>
    </xf>
    <xf numFmtId="3" fontId="28" fillId="0" borderId="0" xfId="0" applyNumberFormat="1" applyFont="1" applyFill="1" applyAlignment="1">
      <alignment horizontal="center" vertical="center"/>
    </xf>
    <xf numFmtId="10" fontId="28" fillId="5" borderId="1" xfId="2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8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10" fontId="12" fillId="0" borderId="0" xfId="0" applyNumberFormat="1" applyFont="1" applyFill="1" applyAlignment="1">
      <alignment horizontal="center" vertical="center"/>
    </xf>
    <xf numFmtId="10" fontId="5" fillId="0" borderId="0" xfId="0" applyNumberFormat="1" applyFont="1">
      <alignment vertical="center"/>
    </xf>
    <xf numFmtId="9" fontId="5" fillId="0" borderId="0" xfId="0" applyNumberFormat="1" applyFont="1">
      <alignment vertical="center"/>
    </xf>
    <xf numFmtId="3" fontId="5" fillId="0" borderId="0" xfId="0" applyNumberFormat="1" applyFont="1">
      <alignment vertical="center"/>
    </xf>
    <xf numFmtId="9" fontId="0" fillId="0" borderId="0" xfId="0" applyNumberFormat="1">
      <alignment vertical="center"/>
    </xf>
    <xf numFmtId="0" fontId="4" fillId="0" borderId="0" xfId="0" applyFont="1">
      <alignment vertical="center"/>
    </xf>
    <xf numFmtId="0" fontId="17" fillId="0" borderId="0" xfId="0" applyFont="1" applyAlignment="1">
      <alignment horizontal="center" vertical="center"/>
    </xf>
  </cellXfs>
  <cellStyles count="3">
    <cellStyle name="메모" xfId="2" builtinId="10"/>
    <cellStyle name="보통" xfId="1" builtinId="28"/>
    <cellStyle name="표준" xfId="0" builtinId="0"/>
  </cellStyles>
  <dxfs count="0"/>
  <tableStyles count="0" defaultTableStyle="TableStyleMedium2" defaultPivotStyle="PivotStyleLight16"/>
  <colors>
    <mruColors>
      <color rgb="FF0033CC"/>
      <color rgb="FFD5FB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"/>
  <sheetViews>
    <sheetView tabSelected="1" topLeftCell="A40" zoomScale="80" zoomScaleNormal="80" workbookViewId="0">
      <selection activeCell="D50" sqref="D50"/>
    </sheetView>
  </sheetViews>
  <sheetFormatPr defaultRowHeight="16.5"/>
  <cols>
    <col min="1" max="1" width="16" style="3" customWidth="1"/>
    <col min="2" max="2" width="21.375" style="2" customWidth="1"/>
    <col min="3" max="3" width="12.75" customWidth="1"/>
    <col min="4" max="4" width="22.625" customWidth="1"/>
    <col min="5" max="5" width="14.5" customWidth="1"/>
    <col min="6" max="6" width="18" style="1" customWidth="1"/>
    <col min="7" max="7" width="67.375" style="19" customWidth="1"/>
    <col min="8" max="8" width="18.625" customWidth="1"/>
  </cols>
  <sheetData>
    <row r="1" spans="1:9" ht="31.5">
      <c r="A1" s="92"/>
      <c r="B1" s="92"/>
      <c r="C1" s="92"/>
      <c r="D1" s="92"/>
      <c r="E1" s="92"/>
      <c r="F1" s="92"/>
      <c r="G1" s="92"/>
    </row>
    <row r="2" spans="1:9" ht="24.75" customHeight="1">
      <c r="A2" s="10" t="s">
        <v>4</v>
      </c>
      <c r="B2" s="10" t="s">
        <v>0</v>
      </c>
      <c r="C2" s="10" t="s">
        <v>3</v>
      </c>
      <c r="D2" s="10" t="s">
        <v>6</v>
      </c>
      <c r="E2" s="10" t="s">
        <v>1</v>
      </c>
      <c r="F2" s="10" t="s">
        <v>2</v>
      </c>
      <c r="G2" s="10" t="s">
        <v>5</v>
      </c>
      <c r="H2" s="9"/>
    </row>
    <row r="3" spans="1:9" ht="24.75" customHeight="1">
      <c r="A3" s="68"/>
      <c r="B3" s="68" t="s">
        <v>70</v>
      </c>
      <c r="C3" s="68"/>
      <c r="D3" s="10"/>
      <c r="E3" s="10"/>
      <c r="F3" s="10" t="s">
        <v>69</v>
      </c>
      <c r="G3" s="10"/>
      <c r="H3" s="9"/>
    </row>
    <row r="4" spans="1:9" ht="24.75" customHeight="1">
      <c r="A4" s="6" t="s">
        <v>8</v>
      </c>
      <c r="B4" s="42" t="s">
        <v>7</v>
      </c>
      <c r="C4" s="10">
        <v>8100</v>
      </c>
      <c r="D4" s="10">
        <v>10100</v>
      </c>
      <c r="E4" s="7">
        <f t="shared" ref="E4:E7" si="0">(D4-C4)/C4</f>
        <v>0.24691358024691357</v>
      </c>
      <c r="F4" s="10" t="s">
        <v>22</v>
      </c>
      <c r="G4" s="50" t="s">
        <v>26</v>
      </c>
      <c r="H4" s="9"/>
    </row>
    <row r="5" spans="1:9" ht="24.75" customHeight="1">
      <c r="A5" s="6" t="s">
        <v>29</v>
      </c>
      <c r="B5" s="42" t="s">
        <v>24</v>
      </c>
      <c r="C5" s="10">
        <v>8000</v>
      </c>
      <c r="D5" s="10">
        <v>8300</v>
      </c>
      <c r="E5" s="7">
        <f t="shared" si="0"/>
        <v>3.7499999999999999E-2</v>
      </c>
      <c r="F5" s="10" t="s">
        <v>25</v>
      </c>
      <c r="G5" s="50" t="s">
        <v>27</v>
      </c>
      <c r="H5" s="9"/>
    </row>
    <row r="6" spans="1:9" ht="24.75" customHeight="1">
      <c r="A6" s="6" t="s">
        <v>30</v>
      </c>
      <c r="B6" s="42" t="s">
        <v>9</v>
      </c>
      <c r="C6" s="43">
        <v>4750</v>
      </c>
      <c r="D6" s="10">
        <v>5100</v>
      </c>
      <c r="E6" s="7">
        <f t="shared" si="0"/>
        <v>7.3684210526315783E-2</v>
      </c>
      <c r="F6" s="10" t="s">
        <v>22</v>
      </c>
      <c r="G6" s="50" t="s">
        <v>28</v>
      </c>
      <c r="H6" s="9"/>
    </row>
    <row r="7" spans="1:9" ht="24.75" customHeight="1">
      <c r="A7" s="6" t="s">
        <v>31</v>
      </c>
      <c r="B7" s="42" t="s">
        <v>10</v>
      </c>
      <c r="C7" s="43">
        <v>2230</v>
      </c>
      <c r="D7" s="10">
        <v>2750</v>
      </c>
      <c r="E7" s="7">
        <f t="shared" si="0"/>
        <v>0.23318385650224216</v>
      </c>
      <c r="F7" s="10" t="s">
        <v>32</v>
      </c>
      <c r="G7" s="50" t="s">
        <v>33</v>
      </c>
      <c r="H7" s="12"/>
    </row>
    <row r="8" spans="1:9" ht="24.75" customHeight="1">
      <c r="A8" s="6" t="s">
        <v>34</v>
      </c>
      <c r="B8" s="42" t="s">
        <v>11</v>
      </c>
      <c r="C8" s="43">
        <v>6470</v>
      </c>
      <c r="D8" s="10">
        <v>7950</v>
      </c>
      <c r="E8" s="7">
        <v>0.22800000000000001</v>
      </c>
      <c r="F8" s="10" t="s">
        <v>35</v>
      </c>
      <c r="G8" s="50" t="s">
        <v>75</v>
      </c>
      <c r="H8" s="12"/>
    </row>
    <row r="9" spans="1:9" ht="24.75" customHeight="1">
      <c r="A9" s="6" t="s">
        <v>34</v>
      </c>
      <c r="B9" s="42" t="s">
        <v>12</v>
      </c>
      <c r="C9" s="67">
        <v>27700</v>
      </c>
      <c r="D9" s="42">
        <v>35900</v>
      </c>
      <c r="E9" s="41">
        <v>0.29599999999999999</v>
      </c>
      <c r="F9" s="10" t="s">
        <v>25</v>
      </c>
      <c r="G9" s="50" t="s">
        <v>76</v>
      </c>
      <c r="H9" s="12"/>
    </row>
    <row r="10" spans="1:9" ht="24.75" customHeight="1">
      <c r="A10" s="6" t="s">
        <v>34</v>
      </c>
      <c r="B10" s="42" t="s">
        <v>13</v>
      </c>
      <c r="C10" s="65" t="s">
        <v>37</v>
      </c>
      <c r="D10" s="64" t="s">
        <v>38</v>
      </c>
      <c r="E10" s="41">
        <v>8.1000000000000003E-2</v>
      </c>
      <c r="F10" s="10" t="s">
        <v>39</v>
      </c>
      <c r="G10" s="50" t="s">
        <v>36</v>
      </c>
      <c r="H10" s="12"/>
    </row>
    <row r="11" spans="1:9" ht="24.75" customHeight="1">
      <c r="A11" s="6" t="s">
        <v>34</v>
      </c>
      <c r="B11" s="42" t="s">
        <v>14</v>
      </c>
      <c r="C11" s="43">
        <v>9800</v>
      </c>
      <c r="D11" s="10">
        <v>11500</v>
      </c>
      <c r="E11" s="41">
        <v>0.17299999999999999</v>
      </c>
      <c r="F11" s="10" t="s">
        <v>25</v>
      </c>
      <c r="G11" s="50" t="s">
        <v>77</v>
      </c>
      <c r="H11" s="12"/>
    </row>
    <row r="12" spans="1:9" ht="26.25">
      <c r="A12" s="15" t="s">
        <v>40</v>
      </c>
      <c r="B12" s="25" t="s">
        <v>41</v>
      </c>
      <c r="C12" s="52">
        <v>2390</v>
      </c>
      <c r="D12" s="52">
        <v>2950</v>
      </c>
      <c r="E12" s="7">
        <v>0.23400000000000001</v>
      </c>
      <c r="F12" s="26" t="s">
        <v>44</v>
      </c>
      <c r="G12" s="44" t="s">
        <v>33</v>
      </c>
      <c r="H12" s="20"/>
      <c r="I12" s="13"/>
    </row>
    <row r="13" spans="1:9" ht="26.25">
      <c r="A13" s="15" t="s">
        <v>40</v>
      </c>
      <c r="B13" s="24" t="s">
        <v>15</v>
      </c>
      <c r="C13" s="52">
        <v>9280</v>
      </c>
      <c r="D13" s="52">
        <v>12300</v>
      </c>
      <c r="E13" s="61">
        <v>0.32500000000000001</v>
      </c>
      <c r="F13" s="26" t="s">
        <v>45</v>
      </c>
      <c r="G13" s="17" t="s">
        <v>46</v>
      </c>
      <c r="H13" s="20"/>
      <c r="I13" s="13"/>
    </row>
    <row r="14" spans="1:9" ht="26.25">
      <c r="A14" s="15" t="s">
        <v>56</v>
      </c>
      <c r="B14" s="24" t="s">
        <v>16</v>
      </c>
      <c r="C14" s="52">
        <v>8400</v>
      </c>
      <c r="D14" s="52">
        <v>8850</v>
      </c>
      <c r="E14" s="7">
        <f t="shared" ref="E14:E37" si="1">(D14-C14)/C14</f>
        <v>5.3571428571428568E-2</v>
      </c>
      <c r="F14" s="26" t="s">
        <v>22</v>
      </c>
      <c r="G14" s="44" t="s">
        <v>50</v>
      </c>
      <c r="H14" s="20"/>
      <c r="I14" s="13"/>
    </row>
    <row r="15" spans="1:9" ht="26.25">
      <c r="A15" s="15" t="s">
        <v>56</v>
      </c>
      <c r="B15" s="20" t="s">
        <v>17</v>
      </c>
      <c r="C15" s="52">
        <v>6140</v>
      </c>
      <c r="D15" s="52">
        <v>6500</v>
      </c>
      <c r="E15" s="7">
        <f t="shared" si="1"/>
        <v>5.8631921824104233E-2</v>
      </c>
      <c r="F15" s="26" t="s">
        <v>22</v>
      </c>
      <c r="G15" s="44" t="s">
        <v>50</v>
      </c>
      <c r="H15" s="20"/>
      <c r="I15" s="13"/>
    </row>
    <row r="16" spans="1:9" ht="26.25">
      <c r="A16" s="15" t="s">
        <v>57</v>
      </c>
      <c r="B16" s="20" t="s">
        <v>18</v>
      </c>
      <c r="C16" s="52">
        <v>5140</v>
      </c>
      <c r="D16" s="52">
        <v>5450</v>
      </c>
      <c r="E16" s="41">
        <f t="shared" si="1"/>
        <v>6.0311284046692608E-2</v>
      </c>
      <c r="F16" s="26" t="s">
        <v>22</v>
      </c>
      <c r="G16" s="44" t="s">
        <v>50</v>
      </c>
      <c r="H16" s="20"/>
      <c r="I16" s="13"/>
    </row>
    <row r="17" spans="1:9" ht="26.25">
      <c r="A17" s="15" t="s">
        <v>57</v>
      </c>
      <c r="B17" s="24" t="s">
        <v>19</v>
      </c>
      <c r="C17" s="52">
        <v>21200</v>
      </c>
      <c r="D17" s="52">
        <v>23600</v>
      </c>
      <c r="E17" s="7">
        <f t="shared" si="1"/>
        <v>0.11320754716981132</v>
      </c>
      <c r="F17" s="26" t="s">
        <v>44</v>
      </c>
      <c r="G17" s="44" t="s">
        <v>51</v>
      </c>
      <c r="H17" s="20"/>
      <c r="I17" s="13"/>
    </row>
    <row r="18" spans="1:9" ht="26.25">
      <c r="A18" s="15" t="s">
        <v>58</v>
      </c>
      <c r="B18" s="25" t="s">
        <v>20</v>
      </c>
      <c r="C18" s="52">
        <v>6020</v>
      </c>
      <c r="D18" s="52">
        <v>5890</v>
      </c>
      <c r="E18" s="7">
        <f t="shared" si="1"/>
        <v>-2.1594684385382059E-2</v>
      </c>
      <c r="F18" s="26" t="s">
        <v>22</v>
      </c>
      <c r="G18" s="17" t="s">
        <v>52</v>
      </c>
      <c r="H18" s="20"/>
      <c r="I18" s="13"/>
    </row>
    <row r="19" spans="1:9" ht="26.25">
      <c r="A19" s="15" t="s">
        <v>59</v>
      </c>
      <c r="B19" s="20" t="s">
        <v>18</v>
      </c>
      <c r="C19" s="52">
        <v>4800</v>
      </c>
      <c r="D19" s="52">
        <v>5130</v>
      </c>
      <c r="E19" s="7">
        <f t="shared" si="1"/>
        <v>6.8750000000000006E-2</v>
      </c>
      <c r="F19" s="26" t="s">
        <v>22</v>
      </c>
      <c r="G19" s="17"/>
      <c r="H19" s="20"/>
      <c r="I19" s="13"/>
    </row>
    <row r="20" spans="1:9" ht="26.25">
      <c r="A20" s="15" t="s">
        <v>68</v>
      </c>
      <c r="B20" s="25" t="s">
        <v>21</v>
      </c>
      <c r="C20" s="52">
        <v>4000</v>
      </c>
      <c r="D20" s="52">
        <v>4345</v>
      </c>
      <c r="E20" s="41">
        <f t="shared" si="1"/>
        <v>8.6249999999999993E-2</v>
      </c>
      <c r="F20" s="26" t="s">
        <v>47</v>
      </c>
      <c r="G20" s="28" t="s">
        <v>60</v>
      </c>
      <c r="H20" s="20"/>
      <c r="I20" s="13"/>
    </row>
    <row r="21" spans="1:9" ht="26.25">
      <c r="A21" s="15" t="s">
        <v>68</v>
      </c>
      <c r="B21" s="25" t="s">
        <v>23</v>
      </c>
      <c r="C21" s="52">
        <v>6850</v>
      </c>
      <c r="D21" s="52">
        <v>8150</v>
      </c>
      <c r="E21" s="7">
        <f t="shared" si="1"/>
        <v>0.18978102189781021</v>
      </c>
      <c r="F21" s="26" t="s">
        <v>48</v>
      </c>
      <c r="G21" s="28" t="s">
        <v>53</v>
      </c>
      <c r="H21" s="20"/>
      <c r="I21" s="13"/>
    </row>
    <row r="22" spans="1:9" ht="26.25">
      <c r="A22" s="15" t="s">
        <v>67</v>
      </c>
      <c r="B22" s="25" t="s">
        <v>42</v>
      </c>
      <c r="C22" s="52">
        <v>7050</v>
      </c>
      <c r="D22" s="52">
        <v>6900</v>
      </c>
      <c r="E22" s="7">
        <f t="shared" si="1"/>
        <v>-2.1276595744680851E-2</v>
      </c>
      <c r="F22" s="26" t="s">
        <v>49</v>
      </c>
      <c r="G22" s="17" t="s">
        <v>54</v>
      </c>
      <c r="H22" s="20"/>
      <c r="I22" s="13"/>
    </row>
    <row r="23" spans="1:9" ht="26.25">
      <c r="A23" s="15" t="s">
        <v>66</v>
      </c>
      <c r="B23" s="20" t="s">
        <v>43</v>
      </c>
      <c r="C23" s="52">
        <v>1615</v>
      </c>
      <c r="D23" s="52">
        <v>1565</v>
      </c>
      <c r="E23" s="7">
        <f t="shared" si="1"/>
        <v>-3.0959752321981424E-2</v>
      </c>
      <c r="F23" s="26" t="s">
        <v>39</v>
      </c>
      <c r="G23" s="17" t="s">
        <v>55</v>
      </c>
      <c r="H23" s="20"/>
      <c r="I23" s="13"/>
    </row>
    <row r="24" spans="1:9" ht="26.25">
      <c r="A24" s="15" t="s">
        <v>63</v>
      </c>
      <c r="B24" s="25" t="s">
        <v>62</v>
      </c>
      <c r="C24" s="52">
        <v>2960</v>
      </c>
      <c r="D24" s="52">
        <v>3800</v>
      </c>
      <c r="E24" s="41">
        <f t="shared" si="1"/>
        <v>0.28378378378378377</v>
      </c>
      <c r="F24" s="26" t="s">
        <v>64</v>
      </c>
      <c r="G24" s="17" t="s">
        <v>65</v>
      </c>
      <c r="H24" s="20"/>
      <c r="I24" s="13"/>
    </row>
    <row r="25" spans="1:9" ht="26.25">
      <c r="A25" s="15" t="s">
        <v>71</v>
      </c>
      <c r="B25" s="25" t="s">
        <v>72</v>
      </c>
      <c r="C25" s="52">
        <v>4215</v>
      </c>
      <c r="D25" s="52">
        <v>5250</v>
      </c>
      <c r="E25" s="7">
        <f t="shared" si="1"/>
        <v>0.24555160142348753</v>
      </c>
      <c r="F25" s="26" t="s">
        <v>73</v>
      </c>
      <c r="G25" s="17" t="s">
        <v>74</v>
      </c>
      <c r="H25" s="20"/>
      <c r="I25" s="13"/>
    </row>
    <row r="26" spans="1:9" ht="26.25">
      <c r="A26" s="69"/>
      <c r="B26" s="70" t="s">
        <v>61</v>
      </c>
      <c r="C26" s="71"/>
      <c r="D26" s="52"/>
      <c r="E26" s="7"/>
      <c r="F26" s="26"/>
      <c r="G26" s="28"/>
      <c r="H26" s="20"/>
      <c r="I26" s="13"/>
    </row>
    <row r="27" spans="1:9" ht="26.25">
      <c r="A27" s="15"/>
      <c r="B27" s="20" t="s">
        <v>78</v>
      </c>
      <c r="C27" s="52">
        <v>21300</v>
      </c>
      <c r="D27" s="52">
        <v>23950</v>
      </c>
      <c r="E27" s="7">
        <f t="shared" si="1"/>
        <v>0.12441314553990611</v>
      </c>
      <c r="F27" s="26"/>
      <c r="G27" s="44"/>
      <c r="H27" s="20"/>
      <c r="I27" s="13"/>
    </row>
    <row r="28" spans="1:9" ht="26.25">
      <c r="A28" s="15" t="s">
        <v>79</v>
      </c>
      <c r="B28" s="25" t="s">
        <v>80</v>
      </c>
      <c r="C28" s="52">
        <v>3020</v>
      </c>
      <c r="D28" s="52">
        <v>4450</v>
      </c>
      <c r="E28" s="41">
        <f t="shared" si="1"/>
        <v>0.47350993377483441</v>
      </c>
      <c r="F28" s="26" t="s">
        <v>81</v>
      </c>
      <c r="G28" s="28" t="s">
        <v>82</v>
      </c>
      <c r="H28" s="20"/>
      <c r="I28" s="13"/>
    </row>
    <row r="29" spans="1:9" ht="26.25">
      <c r="A29" s="15">
        <v>42563</v>
      </c>
      <c r="B29" s="25" t="s">
        <v>83</v>
      </c>
      <c r="C29" s="52">
        <v>6370</v>
      </c>
      <c r="D29" s="52">
        <v>7300</v>
      </c>
      <c r="E29" s="7">
        <f t="shared" si="1"/>
        <v>0.14599686028257458</v>
      </c>
      <c r="F29" s="26">
        <v>8</v>
      </c>
      <c r="G29" s="17"/>
      <c r="H29" s="20"/>
      <c r="I29" s="13"/>
    </row>
    <row r="30" spans="1:9" ht="26.25">
      <c r="A30" s="15" t="s">
        <v>84</v>
      </c>
      <c r="B30" s="24" t="s">
        <v>85</v>
      </c>
      <c r="C30" s="52">
        <v>4290</v>
      </c>
      <c r="D30" s="52">
        <v>4600</v>
      </c>
      <c r="E30" s="7">
        <f t="shared" si="1"/>
        <v>7.2261072261072257E-2</v>
      </c>
      <c r="F30" s="26">
        <v>8</v>
      </c>
      <c r="G30" s="44" t="s">
        <v>86</v>
      </c>
      <c r="H30" s="20"/>
      <c r="I30" s="13"/>
    </row>
    <row r="31" spans="1:9" ht="26.25">
      <c r="A31" s="15" t="s">
        <v>84</v>
      </c>
      <c r="B31" s="25" t="s">
        <v>87</v>
      </c>
      <c r="C31" s="52">
        <v>22450</v>
      </c>
      <c r="D31" s="52">
        <v>22350</v>
      </c>
      <c r="E31" s="7">
        <f t="shared" si="1"/>
        <v>-4.4543429844097994E-3</v>
      </c>
      <c r="F31" s="26">
        <v>9</v>
      </c>
      <c r="G31" s="44" t="s">
        <v>88</v>
      </c>
      <c r="H31" s="20"/>
      <c r="I31" s="13"/>
    </row>
    <row r="32" spans="1:9" ht="26.25">
      <c r="A32" s="15" t="s">
        <v>89</v>
      </c>
      <c r="B32" s="20" t="s">
        <v>90</v>
      </c>
      <c r="C32" s="52">
        <v>3500</v>
      </c>
      <c r="D32" s="52">
        <v>5150</v>
      </c>
      <c r="E32" s="7">
        <f t="shared" si="1"/>
        <v>0.47142857142857142</v>
      </c>
      <c r="F32" s="26" t="s">
        <v>91</v>
      </c>
      <c r="G32" s="28" t="s">
        <v>92</v>
      </c>
      <c r="H32" s="20"/>
      <c r="I32" s="13"/>
    </row>
    <row r="33" spans="1:9" ht="26.25">
      <c r="A33" s="15">
        <v>42576</v>
      </c>
      <c r="B33" s="25" t="s">
        <v>93</v>
      </c>
      <c r="C33" s="52">
        <v>6130</v>
      </c>
      <c r="D33" s="52">
        <v>6870</v>
      </c>
      <c r="E33" s="41">
        <f t="shared" si="1"/>
        <v>0.12071778140293637</v>
      </c>
      <c r="F33" s="26">
        <v>4</v>
      </c>
      <c r="G33" s="44" t="s">
        <v>102</v>
      </c>
      <c r="H33" s="20"/>
      <c r="I33" s="13"/>
    </row>
    <row r="34" spans="1:9" ht="26.25">
      <c r="A34" s="15" t="s">
        <v>94</v>
      </c>
      <c r="B34" s="20" t="s">
        <v>95</v>
      </c>
      <c r="C34" s="52">
        <v>765</v>
      </c>
      <c r="D34" s="52">
        <v>849</v>
      </c>
      <c r="E34" s="7">
        <f t="shared" si="1"/>
        <v>0.10980392156862745</v>
      </c>
      <c r="F34" s="26" t="s">
        <v>96</v>
      </c>
      <c r="G34" s="28" t="s">
        <v>103</v>
      </c>
      <c r="H34" s="20"/>
      <c r="I34" s="13"/>
    </row>
    <row r="35" spans="1:9" ht="26.25">
      <c r="A35" s="15" t="s">
        <v>97</v>
      </c>
      <c r="B35" s="24" t="s">
        <v>98</v>
      </c>
      <c r="C35" s="52">
        <v>10500</v>
      </c>
      <c r="D35" s="52">
        <v>18000</v>
      </c>
      <c r="E35" s="61">
        <v>1.71</v>
      </c>
      <c r="F35" s="26" t="s">
        <v>108</v>
      </c>
      <c r="G35" s="17" t="s">
        <v>107</v>
      </c>
      <c r="H35" s="20"/>
      <c r="I35" s="13"/>
    </row>
    <row r="36" spans="1:9" ht="26.25">
      <c r="A36" s="15" t="s">
        <v>99</v>
      </c>
      <c r="B36" s="20" t="s">
        <v>95</v>
      </c>
      <c r="C36" s="52">
        <v>805</v>
      </c>
      <c r="D36" s="52">
        <v>795</v>
      </c>
      <c r="E36" s="41">
        <f t="shared" si="1"/>
        <v>-1.2422360248447204E-2</v>
      </c>
      <c r="F36" s="26" t="s">
        <v>100</v>
      </c>
      <c r="G36" s="28" t="s">
        <v>101</v>
      </c>
      <c r="H36" s="20"/>
      <c r="I36" s="13"/>
    </row>
    <row r="37" spans="1:9" ht="26.25">
      <c r="A37" s="15" t="s">
        <v>104</v>
      </c>
      <c r="B37" s="24" t="s">
        <v>105</v>
      </c>
      <c r="C37" s="52">
        <v>2870</v>
      </c>
      <c r="D37" s="52">
        <v>3020</v>
      </c>
      <c r="E37" s="7">
        <f t="shared" si="1"/>
        <v>5.2264808362369339E-2</v>
      </c>
      <c r="F37" s="26" t="s">
        <v>106</v>
      </c>
      <c r="G37" s="18"/>
      <c r="H37" s="20"/>
      <c r="I37" s="13"/>
    </row>
    <row r="38" spans="1:9" ht="26.25">
      <c r="A38" s="15" t="s">
        <v>109</v>
      </c>
      <c r="B38" s="24" t="s">
        <v>110</v>
      </c>
      <c r="C38" s="52">
        <v>2900</v>
      </c>
      <c r="D38" s="52">
        <v>3500</v>
      </c>
      <c r="E38" s="61">
        <v>0.21</v>
      </c>
      <c r="F38" s="26" t="s">
        <v>111</v>
      </c>
      <c r="G38" s="18"/>
      <c r="H38" s="20"/>
      <c r="I38" s="13"/>
    </row>
    <row r="39" spans="1:9" ht="26.25">
      <c r="A39" s="15" t="s">
        <v>112</v>
      </c>
      <c r="B39" s="24" t="s">
        <v>113</v>
      </c>
      <c r="C39" s="52">
        <v>2015</v>
      </c>
      <c r="D39" s="52">
        <v>2260</v>
      </c>
      <c r="E39" s="66">
        <v>0.12</v>
      </c>
      <c r="F39" s="26" t="s">
        <v>114</v>
      </c>
      <c r="G39" s="18"/>
      <c r="H39" s="20"/>
      <c r="I39" s="13"/>
    </row>
    <row r="40" spans="1:9" ht="26.25">
      <c r="A40" s="15" t="s">
        <v>115</v>
      </c>
      <c r="B40" s="24" t="s">
        <v>116</v>
      </c>
      <c r="C40" s="52">
        <v>5100</v>
      </c>
      <c r="D40" s="52">
        <v>7250</v>
      </c>
      <c r="E40" s="7">
        <v>0.42</v>
      </c>
      <c r="F40" s="26" t="s">
        <v>117</v>
      </c>
      <c r="G40" s="18"/>
      <c r="H40" s="20"/>
      <c r="I40" s="13"/>
    </row>
    <row r="41" spans="1:9" ht="26.25">
      <c r="A41" s="15" t="s">
        <v>118</v>
      </c>
      <c r="B41" s="24" t="s">
        <v>119</v>
      </c>
      <c r="C41" s="52">
        <v>6980</v>
      </c>
      <c r="D41" s="52">
        <v>9500</v>
      </c>
      <c r="E41" s="7">
        <v>0.36</v>
      </c>
      <c r="F41" s="26" t="s">
        <v>120</v>
      </c>
      <c r="G41" s="18"/>
      <c r="H41" s="20"/>
      <c r="I41" s="13"/>
    </row>
    <row r="42" spans="1:9" ht="26.25">
      <c r="A42" s="15"/>
      <c r="B42" s="24"/>
      <c r="C42" s="52"/>
      <c r="D42" s="52"/>
      <c r="E42" s="41"/>
      <c r="F42" s="26"/>
      <c r="G42" s="18"/>
      <c r="H42" s="20"/>
      <c r="I42" s="13"/>
    </row>
    <row r="43" spans="1:9" ht="26.25">
      <c r="A43" s="15"/>
      <c r="B43" s="20"/>
      <c r="C43" s="52"/>
      <c r="D43" s="52"/>
      <c r="E43" s="41"/>
      <c r="F43" s="26"/>
      <c r="G43" s="18"/>
      <c r="H43" s="20"/>
      <c r="I43" s="13"/>
    </row>
    <row r="44" spans="1:9" ht="26.25">
      <c r="A44" s="15"/>
      <c r="B44" s="24"/>
      <c r="C44" s="52"/>
      <c r="D44" s="52"/>
      <c r="E44" s="41"/>
      <c r="F44" s="26"/>
      <c r="G44" s="18"/>
      <c r="H44" s="20"/>
      <c r="I44" s="13"/>
    </row>
    <row r="45" spans="1:9" s="63" customFormat="1" ht="26.25">
      <c r="A45" s="15"/>
      <c r="B45" s="21"/>
      <c r="C45" s="52"/>
      <c r="D45" s="52"/>
      <c r="E45" s="41"/>
      <c r="F45" s="55"/>
      <c r="G45" s="18"/>
      <c r="H45" s="20"/>
      <c r="I45" s="62"/>
    </row>
    <row r="46" spans="1:9" s="63" customFormat="1" ht="26.25">
      <c r="A46" s="15"/>
      <c r="B46" s="20"/>
      <c r="C46" s="52"/>
      <c r="D46" s="52"/>
      <c r="E46" s="53"/>
      <c r="F46" s="55"/>
      <c r="G46" s="18"/>
      <c r="H46" s="20"/>
      <c r="I46" s="62"/>
    </row>
    <row r="47" spans="1:9" ht="26.25">
      <c r="A47" s="15"/>
      <c r="B47" s="21"/>
      <c r="C47" s="52"/>
      <c r="D47" s="52"/>
      <c r="E47" s="41"/>
      <c r="F47" s="26"/>
      <c r="G47" s="48"/>
      <c r="H47" s="58"/>
      <c r="I47" s="13"/>
    </row>
    <row r="48" spans="1:9" ht="26.25">
      <c r="A48" s="15"/>
      <c r="B48" s="25"/>
      <c r="C48" s="52"/>
      <c r="D48" s="52"/>
      <c r="E48" s="41"/>
      <c r="F48" s="26"/>
      <c r="G48" s="48"/>
      <c r="H48" s="58"/>
      <c r="I48" s="13"/>
    </row>
    <row r="49" spans="1:9" ht="26.25">
      <c r="A49" s="15"/>
      <c r="B49" s="25" t="s">
        <v>606</v>
      </c>
      <c r="C49" s="52" t="s">
        <v>607</v>
      </c>
      <c r="D49" s="52" t="s">
        <v>608</v>
      </c>
      <c r="E49" s="41"/>
      <c r="F49" s="26" t="s">
        <v>609</v>
      </c>
      <c r="G49" s="48" t="s">
        <v>610</v>
      </c>
      <c r="H49" s="58"/>
      <c r="I49" s="13"/>
    </row>
    <row r="50" spans="1:9" ht="26.25">
      <c r="A50" s="15"/>
      <c r="B50" s="25"/>
      <c r="C50" s="52"/>
      <c r="D50" s="52"/>
      <c r="E50" s="53"/>
      <c r="F50" s="26"/>
      <c r="G50" s="48"/>
      <c r="H50" s="58"/>
      <c r="I50" s="13"/>
    </row>
    <row r="51" spans="1:9" ht="26.25">
      <c r="A51" s="15" t="s">
        <v>138</v>
      </c>
      <c r="B51" s="20" t="s">
        <v>123</v>
      </c>
      <c r="C51" s="52"/>
      <c r="D51" s="52" t="s">
        <v>160</v>
      </c>
      <c r="E51" s="41"/>
      <c r="F51" s="26"/>
      <c r="G51" s="60"/>
      <c r="H51" s="58"/>
      <c r="I51" s="13"/>
    </row>
    <row r="52" spans="1:9" ht="26.25">
      <c r="A52" s="15" t="s">
        <v>122</v>
      </c>
      <c r="B52" s="25" t="s">
        <v>124</v>
      </c>
      <c r="C52" s="52" t="s">
        <v>125</v>
      </c>
      <c r="D52" s="52" t="s">
        <v>162</v>
      </c>
      <c r="E52" s="41" t="s">
        <v>121</v>
      </c>
      <c r="F52" s="26" t="s">
        <v>126</v>
      </c>
      <c r="G52" s="48" t="s">
        <v>127</v>
      </c>
      <c r="H52" s="58"/>
      <c r="I52" s="13"/>
    </row>
    <row r="53" spans="1:9" ht="26.25">
      <c r="A53" s="15" t="s">
        <v>128</v>
      </c>
      <c r="B53" s="25" t="s">
        <v>129</v>
      </c>
      <c r="C53" s="52">
        <v>139000</v>
      </c>
      <c r="D53" s="52">
        <v>140000</v>
      </c>
      <c r="E53" s="51">
        <f t="shared" ref="E53" si="2">(D53-C53)/C53</f>
        <v>7.1942446043165471E-3</v>
      </c>
      <c r="F53" s="26" t="s">
        <v>130</v>
      </c>
      <c r="G53" s="48" t="s">
        <v>131</v>
      </c>
      <c r="H53" s="58"/>
      <c r="I53" s="13"/>
    </row>
    <row r="54" spans="1:9" ht="26.25">
      <c r="A54" s="15" t="s">
        <v>132</v>
      </c>
      <c r="B54" s="25" t="s">
        <v>137</v>
      </c>
      <c r="C54" s="52">
        <v>8900</v>
      </c>
      <c r="D54" s="52">
        <v>8700</v>
      </c>
      <c r="E54" s="51">
        <v>-2.1999999999999999E-2</v>
      </c>
      <c r="F54" s="26" t="s">
        <v>133</v>
      </c>
      <c r="G54" s="48" t="s">
        <v>134</v>
      </c>
      <c r="H54" s="58"/>
      <c r="I54" s="13"/>
    </row>
    <row r="55" spans="1:9" ht="26.25">
      <c r="A55" s="15"/>
      <c r="B55" s="25"/>
      <c r="C55" s="52"/>
      <c r="D55" s="52"/>
      <c r="E55" s="41"/>
      <c r="F55" s="26"/>
      <c r="G55" s="48"/>
      <c r="H55" s="58"/>
      <c r="I55" s="13"/>
    </row>
    <row r="56" spans="1:9" ht="26.25">
      <c r="A56" s="15"/>
      <c r="B56" s="20"/>
      <c r="C56" s="52"/>
      <c r="D56" s="52"/>
      <c r="E56" s="41"/>
      <c r="F56" s="26" t="s">
        <v>135</v>
      </c>
      <c r="G56" s="48" t="s">
        <v>136</v>
      </c>
      <c r="H56" s="58"/>
      <c r="I56" s="13"/>
    </row>
    <row r="57" spans="1:9" ht="26.25">
      <c r="A57" s="15" t="s">
        <v>139</v>
      </c>
      <c r="B57" s="25" t="s">
        <v>140</v>
      </c>
      <c r="C57" s="52">
        <v>8540</v>
      </c>
      <c r="D57" s="52">
        <v>8550</v>
      </c>
      <c r="E57" s="41">
        <v>1E-4</v>
      </c>
      <c r="F57" s="26" t="s">
        <v>144</v>
      </c>
      <c r="G57" s="48" t="s">
        <v>145</v>
      </c>
      <c r="H57" s="21"/>
      <c r="I57" s="13"/>
    </row>
    <row r="58" spans="1:9" ht="26.25">
      <c r="A58" s="15"/>
      <c r="B58" s="25" t="s">
        <v>141</v>
      </c>
      <c r="C58" s="52">
        <v>17550</v>
      </c>
      <c r="D58" s="52">
        <v>17400</v>
      </c>
      <c r="E58" s="41">
        <v>8.9999999999999998E-4</v>
      </c>
      <c r="F58" s="26" t="s">
        <v>144</v>
      </c>
      <c r="G58" s="48" t="s">
        <v>146</v>
      </c>
      <c r="H58" s="20"/>
      <c r="I58" s="13"/>
    </row>
    <row r="59" spans="1:9" ht="26.25">
      <c r="A59" s="15"/>
      <c r="B59" s="25" t="s">
        <v>142</v>
      </c>
      <c r="C59" s="52">
        <v>6140</v>
      </c>
      <c r="D59" s="52">
        <v>6220</v>
      </c>
      <c r="E59" s="51">
        <v>1.2999999999999999E-2</v>
      </c>
      <c r="F59" s="26" t="s">
        <v>144</v>
      </c>
      <c r="G59" s="48" t="s">
        <v>147</v>
      </c>
      <c r="H59" s="20"/>
      <c r="I59" s="13"/>
    </row>
    <row r="60" spans="1:9" ht="26.25">
      <c r="A60" s="15"/>
      <c r="B60" s="25" t="s">
        <v>143</v>
      </c>
      <c r="C60" s="52">
        <v>6080</v>
      </c>
      <c r="D60" s="52">
        <v>6220</v>
      </c>
      <c r="E60" s="41">
        <v>2.3E-2</v>
      </c>
      <c r="F60" s="26" t="s">
        <v>144</v>
      </c>
      <c r="G60" s="48" t="s">
        <v>148</v>
      </c>
      <c r="H60" s="20"/>
      <c r="I60" s="13"/>
    </row>
    <row r="61" spans="1:9" ht="26.25">
      <c r="A61" s="15"/>
      <c r="B61" s="20"/>
      <c r="C61" s="52"/>
      <c r="D61" s="52"/>
      <c r="E61" s="41"/>
      <c r="F61" s="26" t="s">
        <v>149</v>
      </c>
      <c r="G61" s="60"/>
      <c r="H61" s="20"/>
      <c r="I61" s="13"/>
    </row>
    <row r="62" spans="1:9" ht="26.25">
      <c r="A62" s="15" t="s">
        <v>150</v>
      </c>
      <c r="B62" s="25" t="s">
        <v>151</v>
      </c>
      <c r="C62" s="52">
        <v>3220</v>
      </c>
      <c r="D62" s="52">
        <v>3215</v>
      </c>
      <c r="E62" s="41">
        <v>-1.4999999999999999E-4</v>
      </c>
      <c r="F62" s="26" t="s">
        <v>144</v>
      </c>
      <c r="G62" s="48" t="s">
        <v>152</v>
      </c>
      <c r="H62" s="20"/>
      <c r="I62" s="13"/>
    </row>
    <row r="63" spans="1:9" ht="26.25">
      <c r="A63" s="15"/>
      <c r="B63" s="25" t="s">
        <v>140</v>
      </c>
      <c r="C63" s="52"/>
      <c r="D63" s="52">
        <v>8720</v>
      </c>
      <c r="E63" s="41">
        <v>2.1000000000000001E-2</v>
      </c>
      <c r="F63" s="26" t="s">
        <v>144</v>
      </c>
      <c r="G63" s="18" t="s">
        <v>155</v>
      </c>
      <c r="H63" s="59"/>
      <c r="I63" s="13"/>
    </row>
    <row r="64" spans="1:9" ht="26.25">
      <c r="A64" s="15"/>
      <c r="B64" s="25" t="s">
        <v>141</v>
      </c>
      <c r="C64" s="52"/>
      <c r="D64" s="52">
        <v>17750</v>
      </c>
      <c r="E64" s="51">
        <v>1.0999999999999999E-2</v>
      </c>
      <c r="F64" s="26" t="s">
        <v>144</v>
      </c>
      <c r="G64" s="18" t="s">
        <v>157</v>
      </c>
      <c r="H64" s="56"/>
      <c r="I64" s="13"/>
    </row>
    <row r="65" spans="1:9" ht="26.25">
      <c r="A65" s="15"/>
      <c r="B65" s="25" t="s">
        <v>142</v>
      </c>
      <c r="C65" s="52" t="s">
        <v>153</v>
      </c>
      <c r="D65" s="52">
        <v>6150</v>
      </c>
      <c r="E65" s="51">
        <v>0</v>
      </c>
      <c r="F65" s="26" t="s">
        <v>144</v>
      </c>
      <c r="G65" s="18"/>
      <c r="H65" s="56"/>
      <c r="I65" s="13"/>
    </row>
    <row r="66" spans="1:9" ht="26.25">
      <c r="A66" s="15"/>
      <c r="B66" s="25" t="s">
        <v>143</v>
      </c>
      <c r="C66" s="52" t="s">
        <v>154</v>
      </c>
      <c r="D66" s="52">
        <v>6150</v>
      </c>
      <c r="E66" s="41">
        <v>1.15E-2</v>
      </c>
      <c r="F66" s="26" t="s">
        <v>144</v>
      </c>
      <c r="G66" s="18" t="s">
        <v>158</v>
      </c>
      <c r="H66" s="56"/>
      <c r="I66" s="13"/>
    </row>
    <row r="67" spans="1:9" ht="26.25">
      <c r="A67" s="15"/>
      <c r="B67" s="25" t="s">
        <v>156</v>
      </c>
      <c r="C67" s="52"/>
      <c r="D67" s="52">
        <v>146000</v>
      </c>
      <c r="E67" s="41">
        <v>0.05</v>
      </c>
      <c r="F67" s="26" t="s">
        <v>144</v>
      </c>
      <c r="G67" s="18" t="s">
        <v>159</v>
      </c>
      <c r="H67" s="56"/>
      <c r="I67" s="13"/>
    </row>
    <row r="68" spans="1:9" ht="26.25">
      <c r="A68" s="15"/>
      <c r="B68" s="25" t="s">
        <v>161</v>
      </c>
      <c r="C68" s="52"/>
      <c r="D68" s="52"/>
      <c r="E68" s="53"/>
      <c r="F68" s="26"/>
      <c r="G68" s="18"/>
      <c r="H68" s="56"/>
      <c r="I68" s="13"/>
    </row>
    <row r="69" spans="1:9" ht="26.25">
      <c r="A69" s="15"/>
      <c r="B69" s="24" t="s">
        <v>163</v>
      </c>
      <c r="C69" s="52"/>
      <c r="D69" s="52">
        <v>146500</v>
      </c>
      <c r="E69" s="41">
        <v>5.3900000000000003E-2</v>
      </c>
      <c r="F69" s="26" t="s">
        <v>164</v>
      </c>
      <c r="G69" s="18" t="s">
        <v>167</v>
      </c>
      <c r="H69" s="56"/>
      <c r="I69" s="13"/>
    </row>
    <row r="70" spans="1:9" ht="26.25">
      <c r="A70" s="15"/>
      <c r="B70" s="25" t="s">
        <v>165</v>
      </c>
      <c r="C70" s="52"/>
      <c r="D70" s="52">
        <v>9130</v>
      </c>
      <c r="E70" s="41">
        <v>6.9000000000000006E-2</v>
      </c>
      <c r="F70" s="26" t="s">
        <v>166</v>
      </c>
      <c r="G70" s="18" t="s">
        <v>168</v>
      </c>
      <c r="H70" s="56"/>
      <c r="I70" s="13"/>
    </row>
    <row r="71" spans="1:9" ht="26.25">
      <c r="A71" s="15"/>
      <c r="B71" s="20" t="s">
        <v>169</v>
      </c>
      <c r="C71" s="52"/>
      <c r="D71" s="52">
        <v>18750</v>
      </c>
      <c r="E71" s="41">
        <v>6.83E-2</v>
      </c>
      <c r="F71" s="26" t="s">
        <v>166</v>
      </c>
      <c r="G71" s="18" t="s">
        <v>170</v>
      </c>
      <c r="H71" s="56"/>
      <c r="I71" s="13"/>
    </row>
    <row r="72" spans="1:9" ht="26.25">
      <c r="A72" s="15"/>
      <c r="B72" s="25" t="s">
        <v>171</v>
      </c>
      <c r="C72" s="52"/>
      <c r="D72" s="52">
        <v>6455</v>
      </c>
      <c r="E72" s="41">
        <v>5.2999999999999999E-2</v>
      </c>
      <c r="F72" s="26" t="s">
        <v>166</v>
      </c>
      <c r="G72" s="18" t="s">
        <v>172</v>
      </c>
      <c r="H72" s="56"/>
      <c r="I72" s="13"/>
    </row>
    <row r="73" spans="1:9" ht="26.25">
      <c r="A73" s="15"/>
      <c r="B73" s="25" t="s">
        <v>173</v>
      </c>
      <c r="C73" s="52"/>
      <c r="D73" s="52">
        <v>3600</v>
      </c>
      <c r="E73" s="41">
        <v>0.11799999999999999</v>
      </c>
      <c r="F73" s="26" t="s">
        <v>174</v>
      </c>
      <c r="G73" s="18" t="s">
        <v>175</v>
      </c>
      <c r="H73" s="56"/>
      <c r="I73" s="13"/>
    </row>
    <row r="74" spans="1:9" ht="26.25">
      <c r="A74" s="15"/>
      <c r="B74" s="25" t="s">
        <v>176</v>
      </c>
      <c r="C74" s="52"/>
      <c r="D74" s="52">
        <v>3610</v>
      </c>
      <c r="E74" s="41">
        <v>0.12</v>
      </c>
      <c r="F74" s="26" t="s">
        <v>177</v>
      </c>
      <c r="G74" s="18" t="s">
        <v>178</v>
      </c>
      <c r="H74" s="56"/>
      <c r="I74" s="13"/>
    </row>
    <row r="75" spans="1:9" ht="26.25">
      <c r="A75" s="15"/>
      <c r="B75" s="25"/>
      <c r="C75" s="52"/>
      <c r="D75" s="52"/>
      <c r="E75" s="41"/>
      <c r="F75" s="26"/>
      <c r="G75" s="18"/>
      <c r="H75" s="56"/>
      <c r="I75" s="13"/>
    </row>
    <row r="76" spans="1:9" ht="26.25">
      <c r="A76" s="15"/>
      <c r="B76" s="25"/>
      <c r="C76" s="52"/>
      <c r="D76" s="52"/>
      <c r="E76" s="51"/>
      <c r="F76" s="26" t="s">
        <v>179</v>
      </c>
      <c r="G76" s="18"/>
      <c r="H76" s="56"/>
      <c r="I76" s="13"/>
    </row>
    <row r="77" spans="1:9" ht="26.25">
      <c r="A77" s="15"/>
      <c r="B77" s="25"/>
      <c r="C77" s="52"/>
      <c r="D77" s="52"/>
      <c r="E77" s="41"/>
      <c r="F77" s="26" t="s">
        <v>180</v>
      </c>
      <c r="G77" s="18" t="s">
        <v>181</v>
      </c>
      <c r="H77" s="56"/>
      <c r="I77" s="13"/>
    </row>
    <row r="78" spans="1:9" ht="26.25">
      <c r="A78" s="15"/>
      <c r="B78" s="20"/>
      <c r="C78" s="52"/>
      <c r="D78" s="52"/>
      <c r="E78" s="41"/>
      <c r="F78" s="26"/>
      <c r="G78" s="18" t="s">
        <v>182</v>
      </c>
      <c r="H78" s="56"/>
      <c r="I78" s="13"/>
    </row>
    <row r="79" spans="1:9" ht="26.25">
      <c r="A79" s="15"/>
      <c r="B79" s="25"/>
      <c r="C79" s="52"/>
      <c r="D79" s="52"/>
      <c r="E79" s="41"/>
      <c r="F79" s="26"/>
      <c r="G79" s="18" t="s">
        <v>183</v>
      </c>
      <c r="H79" s="56"/>
      <c r="I79" s="13"/>
    </row>
    <row r="80" spans="1:9" ht="26.25">
      <c r="A80" s="15"/>
      <c r="B80" s="25"/>
      <c r="C80" s="52"/>
      <c r="D80" s="52"/>
      <c r="E80" s="41"/>
      <c r="F80" s="26"/>
      <c r="G80" s="18" t="s">
        <v>184</v>
      </c>
      <c r="H80" s="56"/>
      <c r="I80" s="13"/>
    </row>
    <row r="81" spans="1:9" ht="26.25">
      <c r="A81" s="15"/>
      <c r="B81" s="25"/>
      <c r="C81" s="52"/>
      <c r="D81" s="52"/>
      <c r="E81" s="41"/>
      <c r="F81" s="26"/>
      <c r="G81" s="18"/>
      <c r="H81" s="56"/>
      <c r="I81" s="13"/>
    </row>
    <row r="82" spans="1:9" ht="26.25">
      <c r="A82" s="15"/>
      <c r="B82" s="25" t="s">
        <v>185</v>
      </c>
      <c r="C82" s="52" t="s">
        <v>190</v>
      </c>
      <c r="D82" s="52" t="s">
        <v>191</v>
      </c>
      <c r="E82" s="41"/>
      <c r="F82" s="26" t="s">
        <v>202</v>
      </c>
      <c r="G82" s="18" t="s">
        <v>188</v>
      </c>
      <c r="H82" s="56"/>
      <c r="I82" s="13"/>
    </row>
    <row r="83" spans="1:9" ht="26.25">
      <c r="A83" s="15" t="s">
        <v>186</v>
      </c>
      <c r="B83" s="25" t="s">
        <v>187</v>
      </c>
      <c r="C83" s="52">
        <v>3220</v>
      </c>
      <c r="D83" s="52">
        <v>3240</v>
      </c>
      <c r="E83" s="41"/>
      <c r="F83" s="26"/>
      <c r="G83" s="18" t="s">
        <v>199</v>
      </c>
      <c r="H83" s="56"/>
      <c r="I83" s="13"/>
    </row>
    <row r="84" spans="1:9" ht="26.25">
      <c r="A84" s="15" t="s">
        <v>186</v>
      </c>
      <c r="B84" s="20" t="s">
        <v>189</v>
      </c>
      <c r="C84" s="52">
        <v>41000</v>
      </c>
      <c r="D84" s="52">
        <v>41150</v>
      </c>
      <c r="E84" s="41">
        <v>3.5999999999999999E-3</v>
      </c>
      <c r="F84" s="26" t="s">
        <v>197</v>
      </c>
      <c r="G84" s="60" t="s">
        <v>193</v>
      </c>
      <c r="H84" s="56"/>
      <c r="I84" s="13"/>
    </row>
    <row r="85" spans="1:9" ht="26.25">
      <c r="A85" s="15" t="s">
        <v>186</v>
      </c>
      <c r="B85" s="25" t="s">
        <v>192</v>
      </c>
      <c r="C85" s="52">
        <v>86600</v>
      </c>
      <c r="D85" s="52">
        <v>86000</v>
      </c>
      <c r="E85" s="41">
        <v>-6.8999999999999999E-3</v>
      </c>
      <c r="F85" s="26" t="s">
        <v>197</v>
      </c>
      <c r="G85" s="18" t="s">
        <v>194</v>
      </c>
      <c r="H85" s="56"/>
      <c r="I85" s="13"/>
    </row>
    <row r="86" spans="1:9" ht="26.25">
      <c r="A86" s="15" t="s">
        <v>186</v>
      </c>
      <c r="B86" s="25" t="s">
        <v>192</v>
      </c>
      <c r="C86" s="52">
        <v>86400</v>
      </c>
      <c r="D86" s="52">
        <v>86000</v>
      </c>
      <c r="E86" s="41">
        <v>-4.5999999999999999E-3</v>
      </c>
      <c r="F86" s="26" t="s">
        <v>197</v>
      </c>
      <c r="G86" s="18" t="s">
        <v>195</v>
      </c>
      <c r="H86" s="56"/>
      <c r="I86" s="13"/>
    </row>
    <row r="87" spans="1:9" ht="26.25">
      <c r="A87" s="15" t="s">
        <v>186</v>
      </c>
      <c r="B87" s="25" t="s">
        <v>196</v>
      </c>
      <c r="C87" s="52">
        <v>1300</v>
      </c>
      <c r="D87" s="52">
        <v>1455</v>
      </c>
      <c r="E87" s="41">
        <v>0.1192</v>
      </c>
      <c r="F87" s="26" t="s">
        <v>197</v>
      </c>
      <c r="G87" s="18" t="s">
        <v>198</v>
      </c>
      <c r="H87" s="56"/>
      <c r="I87" s="13"/>
    </row>
    <row r="88" spans="1:9" ht="26.25">
      <c r="A88" s="15"/>
      <c r="B88" s="20"/>
      <c r="C88" s="52"/>
      <c r="D88" s="52"/>
      <c r="E88" s="41"/>
      <c r="F88" s="26"/>
      <c r="G88" s="60"/>
      <c r="H88" s="56"/>
      <c r="I88" s="13"/>
    </row>
    <row r="89" spans="1:9" ht="26.25">
      <c r="A89" s="15"/>
      <c r="B89" s="25"/>
      <c r="C89" s="52"/>
      <c r="D89" s="52"/>
      <c r="E89" s="41"/>
      <c r="F89" s="26" t="s">
        <v>200</v>
      </c>
      <c r="G89" s="18" t="s">
        <v>201</v>
      </c>
      <c r="H89" s="56"/>
      <c r="I89" s="13"/>
    </row>
    <row r="90" spans="1:9" ht="26.25">
      <c r="A90" s="15" t="s">
        <v>203</v>
      </c>
      <c r="B90" s="25"/>
      <c r="C90" s="52" t="s">
        <v>205</v>
      </c>
      <c r="D90" s="52" t="s">
        <v>206</v>
      </c>
      <c r="E90" s="41" t="s">
        <v>212</v>
      </c>
      <c r="F90" s="26" t="s">
        <v>211</v>
      </c>
      <c r="G90" s="18"/>
      <c r="H90" s="56"/>
      <c r="I90" s="13"/>
    </row>
    <row r="91" spans="1:9" ht="26.25">
      <c r="A91" s="15"/>
      <c r="B91" s="25" t="s">
        <v>204</v>
      </c>
      <c r="C91" s="52">
        <v>3220</v>
      </c>
      <c r="D91" s="52">
        <v>3155</v>
      </c>
      <c r="E91" s="41">
        <v>-0.02</v>
      </c>
      <c r="F91" s="26" t="s">
        <v>207</v>
      </c>
      <c r="G91" s="18" t="s">
        <v>208</v>
      </c>
      <c r="H91" s="56"/>
      <c r="I91" s="13"/>
    </row>
    <row r="92" spans="1:9" ht="26.25">
      <c r="A92" s="15"/>
      <c r="B92" s="25" t="s">
        <v>209</v>
      </c>
      <c r="C92" s="52">
        <v>41000</v>
      </c>
      <c r="D92" s="52">
        <v>42900</v>
      </c>
      <c r="E92" s="41">
        <v>4.2299999999999997E-2</v>
      </c>
      <c r="F92" s="26" t="s">
        <v>210</v>
      </c>
      <c r="G92" s="18" t="s">
        <v>213</v>
      </c>
      <c r="H92" s="56"/>
      <c r="I92" s="13"/>
    </row>
    <row r="93" spans="1:9" ht="26.25">
      <c r="A93" s="15"/>
      <c r="B93" s="25" t="s">
        <v>214</v>
      </c>
      <c r="C93" s="52" t="s">
        <v>215</v>
      </c>
      <c r="D93" s="52">
        <v>88300</v>
      </c>
      <c r="E93" s="41">
        <v>1.9599999999999999E-2</v>
      </c>
      <c r="F93" s="26" t="s">
        <v>217</v>
      </c>
      <c r="G93" s="18" t="s">
        <v>219</v>
      </c>
      <c r="H93" s="56"/>
      <c r="I93" s="13"/>
    </row>
    <row r="94" spans="1:9" ht="26.25">
      <c r="A94" s="15"/>
      <c r="B94" s="20"/>
      <c r="C94" s="52" t="s">
        <v>216</v>
      </c>
      <c r="D94" s="52">
        <v>88300</v>
      </c>
      <c r="E94" s="41">
        <v>2.1899999999999999E-2</v>
      </c>
      <c r="F94" s="26" t="s">
        <v>218</v>
      </c>
      <c r="G94" s="60" t="s">
        <v>220</v>
      </c>
      <c r="H94" s="56"/>
      <c r="I94" s="13"/>
    </row>
    <row r="95" spans="1:9" ht="26.25">
      <c r="A95" s="15"/>
      <c r="B95" s="20" t="s">
        <v>221</v>
      </c>
      <c r="C95" s="52">
        <v>1300</v>
      </c>
      <c r="D95" s="52">
        <v>1340</v>
      </c>
      <c r="E95" s="41">
        <v>0.03</v>
      </c>
      <c r="F95" s="26" t="s">
        <v>217</v>
      </c>
      <c r="G95" s="60" t="s">
        <v>222</v>
      </c>
      <c r="H95" s="56"/>
      <c r="I95" s="13"/>
    </row>
    <row r="96" spans="1:9" ht="26.25">
      <c r="A96" s="15" t="s">
        <v>203</v>
      </c>
      <c r="B96" s="25" t="s">
        <v>225</v>
      </c>
      <c r="C96" s="52">
        <v>161000</v>
      </c>
      <c r="D96" s="52">
        <v>162000</v>
      </c>
      <c r="E96" s="41">
        <v>6.0000000000000001E-3</v>
      </c>
      <c r="F96" s="26" t="s">
        <v>226</v>
      </c>
      <c r="G96" s="18" t="s">
        <v>227</v>
      </c>
      <c r="H96" s="56"/>
      <c r="I96" s="13"/>
    </row>
    <row r="97" spans="1:9" ht="26.25">
      <c r="A97" s="15"/>
      <c r="B97" s="25"/>
      <c r="C97" s="52"/>
      <c r="D97" s="52" t="s">
        <v>224</v>
      </c>
      <c r="E97" s="41"/>
      <c r="F97" s="26" t="s">
        <v>223</v>
      </c>
      <c r="G97" s="18"/>
      <c r="H97" s="56"/>
      <c r="I97" s="13"/>
    </row>
    <row r="98" spans="1:9" ht="26.25">
      <c r="A98" s="15"/>
      <c r="B98" s="25"/>
      <c r="C98" s="52"/>
      <c r="D98" s="52"/>
      <c r="E98" s="41"/>
      <c r="F98" s="26"/>
      <c r="G98" s="60" t="s">
        <v>228</v>
      </c>
      <c r="H98" s="56"/>
      <c r="I98" s="13"/>
    </row>
    <row r="99" spans="1:9" ht="26.25">
      <c r="A99" s="15"/>
      <c r="B99" s="25"/>
      <c r="C99" s="52"/>
      <c r="D99" s="52"/>
      <c r="E99" s="41"/>
      <c r="F99" s="26"/>
      <c r="G99" s="60" t="s">
        <v>229</v>
      </c>
      <c r="H99" s="56"/>
      <c r="I99" s="13"/>
    </row>
    <row r="100" spans="1:9" ht="26.25">
      <c r="A100" s="15"/>
      <c r="B100" s="72"/>
      <c r="C100" s="73"/>
      <c r="D100" s="73"/>
      <c r="E100" s="74"/>
      <c r="F100" s="72" t="s">
        <v>230</v>
      </c>
      <c r="G100" s="75"/>
      <c r="H100" s="56"/>
      <c r="I100" s="13"/>
    </row>
    <row r="101" spans="1:9" ht="26.25">
      <c r="A101" s="15"/>
      <c r="B101" s="25"/>
      <c r="C101" s="52"/>
      <c r="D101" s="52"/>
      <c r="E101" s="53">
        <v>0.1</v>
      </c>
      <c r="F101" s="26"/>
      <c r="G101" s="18"/>
      <c r="H101" s="56"/>
      <c r="I101" s="13"/>
    </row>
    <row r="102" spans="1:9" ht="26.25">
      <c r="A102" s="15"/>
      <c r="B102" s="25"/>
      <c r="C102" s="52"/>
      <c r="D102" s="52" t="s">
        <v>231</v>
      </c>
      <c r="E102" s="41"/>
      <c r="F102" s="26"/>
      <c r="G102" s="18"/>
      <c r="H102" s="56"/>
      <c r="I102" s="13"/>
    </row>
    <row r="103" spans="1:9" ht="26.25">
      <c r="A103" s="15"/>
      <c r="B103" s="25" t="s">
        <v>234</v>
      </c>
      <c r="C103" s="52" t="s">
        <v>235</v>
      </c>
      <c r="D103" s="52" t="s">
        <v>236</v>
      </c>
      <c r="E103" s="41" t="s">
        <v>237</v>
      </c>
      <c r="F103" s="26" t="s">
        <v>238</v>
      </c>
      <c r="G103" s="18" t="s">
        <v>239</v>
      </c>
      <c r="H103" s="56"/>
      <c r="I103" s="13"/>
    </row>
    <row r="104" spans="1:9" ht="26.25">
      <c r="A104" s="15" t="s">
        <v>232</v>
      </c>
      <c r="B104" s="25" t="s">
        <v>233</v>
      </c>
      <c r="C104" s="52">
        <v>41000</v>
      </c>
      <c r="D104" s="52">
        <v>42350</v>
      </c>
      <c r="E104" s="41">
        <v>3.2899999999999999E-2</v>
      </c>
      <c r="F104" s="26" t="s">
        <v>240</v>
      </c>
      <c r="G104" s="60" t="s">
        <v>241</v>
      </c>
      <c r="H104" s="56"/>
      <c r="I104" s="13"/>
    </row>
    <row r="105" spans="1:9" ht="26.25">
      <c r="A105" s="15"/>
      <c r="B105" s="25" t="s">
        <v>242</v>
      </c>
      <c r="C105" s="52">
        <v>86500</v>
      </c>
      <c r="D105" s="52">
        <v>86100</v>
      </c>
      <c r="E105" s="41">
        <v>-4.5999999999999999E-3</v>
      </c>
      <c r="F105" s="26" t="s">
        <v>243</v>
      </c>
      <c r="G105" s="60" t="s">
        <v>244</v>
      </c>
      <c r="H105" s="56"/>
      <c r="I105" s="13"/>
    </row>
    <row r="106" spans="1:9" ht="26.25">
      <c r="A106" s="15"/>
      <c r="B106" s="25" t="s">
        <v>245</v>
      </c>
      <c r="C106" s="52">
        <v>1300</v>
      </c>
      <c r="D106" s="52">
        <v>1315</v>
      </c>
      <c r="E106" s="41">
        <v>1.0999999999999999E-2</v>
      </c>
      <c r="F106" s="26">
        <v>4</v>
      </c>
      <c r="G106" s="60" t="s">
        <v>246</v>
      </c>
      <c r="H106" s="56"/>
      <c r="I106" s="13"/>
    </row>
    <row r="107" spans="1:9" ht="26.25">
      <c r="A107" s="15"/>
      <c r="B107" s="20" t="s">
        <v>247</v>
      </c>
      <c r="C107" s="52">
        <v>6450</v>
      </c>
      <c r="D107" s="52" t="s">
        <v>248</v>
      </c>
      <c r="E107" s="41"/>
      <c r="F107" s="26" t="s">
        <v>249</v>
      </c>
      <c r="G107" s="60"/>
      <c r="H107" s="56"/>
      <c r="I107" s="13"/>
    </row>
    <row r="108" spans="1:9" ht="26.25">
      <c r="A108" s="15"/>
      <c r="B108" s="25" t="s">
        <v>250</v>
      </c>
      <c r="C108" s="52">
        <v>161000</v>
      </c>
      <c r="D108" s="52" t="s">
        <v>248</v>
      </c>
      <c r="E108" s="41"/>
      <c r="F108" s="26"/>
      <c r="G108" s="18"/>
      <c r="H108" s="56"/>
      <c r="I108" s="13"/>
    </row>
    <row r="109" spans="1:9" ht="26.25">
      <c r="A109" s="15"/>
      <c r="B109" s="20"/>
      <c r="C109" s="57"/>
      <c r="D109" s="57"/>
      <c r="E109" s="41"/>
      <c r="F109" s="76" t="s">
        <v>251</v>
      </c>
      <c r="G109" s="60" t="s">
        <v>252</v>
      </c>
      <c r="H109" s="56"/>
      <c r="I109" s="13"/>
    </row>
    <row r="110" spans="1:9" ht="26.25">
      <c r="A110" s="15"/>
      <c r="B110" s="25" t="s">
        <v>254</v>
      </c>
      <c r="C110" s="52" t="s">
        <v>255</v>
      </c>
      <c r="D110" s="52" t="s">
        <v>256</v>
      </c>
      <c r="E110" s="41" t="s">
        <v>257</v>
      </c>
      <c r="F110" s="26" t="s">
        <v>258</v>
      </c>
      <c r="G110" s="60" t="s">
        <v>259</v>
      </c>
      <c r="H110" s="56"/>
      <c r="I110" s="13"/>
    </row>
    <row r="111" spans="1:9" ht="26.25">
      <c r="A111" s="15" t="s">
        <v>253</v>
      </c>
      <c r="B111" s="25" t="s">
        <v>260</v>
      </c>
      <c r="C111" s="52">
        <v>6450</v>
      </c>
      <c r="D111" s="52">
        <v>6160</v>
      </c>
      <c r="E111" s="41">
        <v>-4.4900000000000002E-2</v>
      </c>
      <c r="F111" s="26" t="s">
        <v>261</v>
      </c>
      <c r="G111" s="60" t="s">
        <v>262</v>
      </c>
      <c r="H111" s="56"/>
      <c r="I111" s="13"/>
    </row>
    <row r="112" spans="1:9" ht="26.25">
      <c r="A112" s="15"/>
      <c r="B112" s="25" t="s">
        <v>263</v>
      </c>
      <c r="C112" s="52">
        <v>161000</v>
      </c>
      <c r="D112" s="52">
        <v>156000</v>
      </c>
      <c r="E112" s="41">
        <v>-3.1E-2</v>
      </c>
      <c r="F112" s="26" t="s">
        <v>264</v>
      </c>
      <c r="G112" s="60" t="s">
        <v>265</v>
      </c>
      <c r="H112" s="56"/>
      <c r="I112" s="13"/>
    </row>
    <row r="113" spans="1:9" ht="26.25">
      <c r="A113" s="15"/>
      <c r="B113" s="25" t="s">
        <v>266</v>
      </c>
      <c r="C113" s="52">
        <v>1760</v>
      </c>
      <c r="D113" s="52">
        <v>1680</v>
      </c>
      <c r="E113" s="41">
        <v>-4.4999999999999998E-2</v>
      </c>
      <c r="F113" s="26" t="s">
        <v>267</v>
      </c>
      <c r="G113" s="60" t="s">
        <v>268</v>
      </c>
      <c r="H113" s="56"/>
      <c r="I113" s="13"/>
    </row>
    <row r="114" spans="1:9" ht="26.25">
      <c r="A114" s="15"/>
      <c r="B114" s="25" t="s">
        <v>269</v>
      </c>
      <c r="C114" s="52">
        <v>29500</v>
      </c>
      <c r="D114" s="52">
        <v>29950</v>
      </c>
      <c r="E114" s="41">
        <v>1.4999999999999999E-2</v>
      </c>
      <c r="F114" s="77" t="s">
        <v>270</v>
      </c>
      <c r="G114" s="78" t="s">
        <v>271</v>
      </c>
      <c r="H114" s="56"/>
      <c r="I114" s="13"/>
    </row>
    <row r="115" spans="1:9" ht="26.25">
      <c r="A115" s="15"/>
      <c r="B115" s="25" t="s">
        <v>272</v>
      </c>
      <c r="C115" s="52">
        <v>2945</v>
      </c>
      <c r="D115" s="52">
        <v>2920</v>
      </c>
      <c r="E115" s="41">
        <v>-5.0000000000000001E-4</v>
      </c>
      <c r="F115" s="77" t="s">
        <v>270</v>
      </c>
      <c r="G115" s="79" t="s">
        <v>273</v>
      </c>
      <c r="H115" s="56"/>
      <c r="I115" s="13"/>
    </row>
    <row r="116" spans="1:9" ht="26.25">
      <c r="A116" s="15"/>
      <c r="B116" s="25"/>
      <c r="C116" s="52"/>
      <c r="D116" s="52"/>
      <c r="E116" s="41"/>
      <c r="F116" s="26"/>
      <c r="G116" s="18"/>
      <c r="H116" s="56"/>
      <c r="I116" s="13"/>
    </row>
    <row r="117" spans="1:9" ht="26.25">
      <c r="A117" s="15"/>
      <c r="B117" s="25"/>
      <c r="C117" s="80"/>
      <c r="D117" s="80"/>
      <c r="E117" s="81"/>
      <c r="F117" s="82" t="s">
        <v>274</v>
      </c>
      <c r="G117" s="83"/>
      <c r="H117" s="56"/>
      <c r="I117" s="13"/>
    </row>
    <row r="118" spans="1:9" ht="26.25">
      <c r="A118" s="15"/>
      <c r="B118" s="25"/>
      <c r="C118" s="80"/>
      <c r="D118" s="80"/>
      <c r="E118" s="81"/>
      <c r="F118" s="82" t="s">
        <v>275</v>
      </c>
      <c r="G118" s="83"/>
      <c r="H118" s="56"/>
      <c r="I118" s="13"/>
    </row>
    <row r="119" spans="1:9" ht="26.25">
      <c r="A119" s="15"/>
      <c r="B119" s="25"/>
      <c r="C119" s="80"/>
      <c r="D119" s="80"/>
      <c r="E119" s="81"/>
      <c r="F119" s="82" t="s">
        <v>276</v>
      </c>
      <c r="G119" s="83"/>
      <c r="H119" s="56"/>
      <c r="I119" s="13"/>
    </row>
    <row r="120" spans="1:9" ht="26.25">
      <c r="A120" s="15"/>
      <c r="B120" s="25"/>
      <c r="C120" s="52"/>
      <c r="D120" s="52"/>
      <c r="E120" s="41"/>
      <c r="F120" s="76"/>
      <c r="G120" s="60" t="s">
        <v>277</v>
      </c>
      <c r="H120" s="56"/>
      <c r="I120" s="13"/>
    </row>
    <row r="121" spans="1:9" ht="26.25">
      <c r="A121" s="15"/>
      <c r="B121" s="25"/>
      <c r="C121" s="52"/>
      <c r="D121" s="52"/>
      <c r="E121" s="41"/>
      <c r="F121" s="76"/>
      <c r="G121" s="60" t="s">
        <v>278</v>
      </c>
      <c r="H121" s="56"/>
      <c r="I121" s="13"/>
    </row>
    <row r="122" spans="1:9" ht="26.25">
      <c r="A122" s="15"/>
      <c r="B122" s="25"/>
      <c r="C122" s="52"/>
      <c r="D122" s="52"/>
      <c r="E122" s="41"/>
      <c r="F122" s="26"/>
      <c r="G122" s="18"/>
      <c r="H122" s="56"/>
      <c r="I122" s="13"/>
    </row>
    <row r="123" spans="1:9" ht="26.25">
      <c r="A123" s="15"/>
      <c r="B123" s="20"/>
      <c r="C123" s="57"/>
      <c r="D123" s="52"/>
      <c r="E123" s="54"/>
      <c r="F123" s="26"/>
      <c r="G123" s="84" t="s">
        <v>279</v>
      </c>
      <c r="H123" s="21"/>
      <c r="I123" s="13"/>
    </row>
    <row r="124" spans="1:9" ht="26.25">
      <c r="A124" s="15"/>
      <c r="B124" s="25"/>
      <c r="C124" s="14"/>
      <c r="D124" s="14"/>
      <c r="E124" s="41"/>
      <c r="F124" s="26"/>
      <c r="G124" s="84" t="s">
        <v>280</v>
      </c>
      <c r="H124" s="21"/>
      <c r="I124" s="13"/>
    </row>
    <row r="125" spans="1:9" ht="26.25">
      <c r="A125" s="15"/>
      <c r="B125" s="25"/>
      <c r="C125" s="14"/>
      <c r="D125" s="14"/>
      <c r="E125" s="41"/>
      <c r="F125" s="26"/>
      <c r="G125" s="84" t="s">
        <v>281</v>
      </c>
      <c r="H125" s="21"/>
      <c r="I125" s="13"/>
    </row>
    <row r="126" spans="1:9" ht="26.25">
      <c r="A126" s="15"/>
      <c r="B126" s="25"/>
      <c r="C126" s="14"/>
      <c r="D126" s="14"/>
      <c r="E126" s="41"/>
      <c r="F126" s="26"/>
      <c r="G126" s="84"/>
      <c r="H126" s="21"/>
      <c r="I126" s="13"/>
    </row>
    <row r="127" spans="1:9" ht="26.25">
      <c r="A127" s="15"/>
      <c r="B127" s="24"/>
      <c r="C127" s="14"/>
      <c r="D127" s="14"/>
      <c r="E127" s="41"/>
      <c r="F127" s="26"/>
      <c r="G127" s="84" t="s">
        <v>282</v>
      </c>
      <c r="H127" s="21"/>
      <c r="I127" s="13"/>
    </row>
    <row r="128" spans="1:9" ht="26.25">
      <c r="A128" s="15"/>
      <c r="B128" s="25"/>
      <c r="C128" s="14"/>
      <c r="D128" s="14"/>
      <c r="E128" s="41"/>
      <c r="F128" s="26"/>
      <c r="G128" s="84"/>
      <c r="H128" s="21"/>
      <c r="I128" s="13"/>
    </row>
    <row r="129" spans="1:9" ht="26.25">
      <c r="A129" s="15" t="s">
        <v>283</v>
      </c>
      <c r="B129" s="25" t="s">
        <v>284</v>
      </c>
      <c r="C129" s="14"/>
      <c r="D129" s="14"/>
      <c r="E129" s="41"/>
      <c r="F129" s="27"/>
      <c r="G129" s="17"/>
      <c r="H129" s="20"/>
      <c r="I129" s="13"/>
    </row>
    <row r="130" spans="1:9" ht="26.25">
      <c r="A130" s="15"/>
      <c r="B130" s="25" t="s">
        <v>285</v>
      </c>
      <c r="C130" s="14" t="s">
        <v>286</v>
      </c>
      <c r="D130" s="14" t="s">
        <v>287</v>
      </c>
      <c r="E130" s="41" t="s">
        <v>288</v>
      </c>
      <c r="F130" s="26"/>
      <c r="G130" s="17" t="s">
        <v>289</v>
      </c>
      <c r="H130" s="20"/>
      <c r="I130" s="13"/>
    </row>
    <row r="131" spans="1:9" ht="26.25">
      <c r="A131" s="15"/>
      <c r="B131" s="25" t="s">
        <v>290</v>
      </c>
      <c r="C131" s="14">
        <v>29600</v>
      </c>
      <c r="D131" s="14">
        <v>28800</v>
      </c>
      <c r="E131" s="41">
        <v>-2.7E-2</v>
      </c>
      <c r="F131" s="26"/>
      <c r="G131" s="17" t="s">
        <v>291</v>
      </c>
      <c r="H131" s="20"/>
      <c r="I131" s="13"/>
    </row>
    <row r="132" spans="1:9" ht="26.25">
      <c r="A132" s="15"/>
      <c r="B132" s="21" t="s">
        <v>292</v>
      </c>
      <c r="C132" s="14">
        <v>3945</v>
      </c>
      <c r="D132" s="8">
        <v>3960</v>
      </c>
      <c r="E132" s="41">
        <v>5.0000000000000001E-4</v>
      </c>
      <c r="F132" s="26"/>
      <c r="G132" s="17" t="s">
        <v>293</v>
      </c>
      <c r="H132" s="20"/>
      <c r="I132" s="13"/>
    </row>
    <row r="133" spans="1:9" ht="26.25">
      <c r="A133" s="15"/>
      <c r="B133" s="24" t="s">
        <v>294</v>
      </c>
      <c r="C133" s="14">
        <v>4380</v>
      </c>
      <c r="D133" s="8">
        <v>4210</v>
      </c>
      <c r="E133" s="41">
        <v>-3.7999999999999999E-2</v>
      </c>
      <c r="F133" s="26"/>
      <c r="G133" s="17" t="s">
        <v>295</v>
      </c>
      <c r="H133" s="20"/>
      <c r="I133" s="13"/>
    </row>
    <row r="134" spans="1:9" ht="26.25">
      <c r="A134" s="15"/>
      <c r="B134" s="24" t="s">
        <v>296</v>
      </c>
      <c r="C134" s="14">
        <v>2490</v>
      </c>
      <c r="D134" s="8">
        <v>2340</v>
      </c>
      <c r="E134" s="41">
        <v>-0.06</v>
      </c>
      <c r="F134" s="26"/>
      <c r="G134" s="17" t="s">
        <v>297</v>
      </c>
      <c r="H134" s="20"/>
      <c r="I134" s="13"/>
    </row>
    <row r="135" spans="1:9" ht="26.25">
      <c r="A135" s="15"/>
      <c r="B135" s="25"/>
      <c r="C135" s="14"/>
      <c r="D135" s="8"/>
      <c r="E135" s="41"/>
      <c r="F135" s="26"/>
      <c r="G135" s="17"/>
      <c r="H135" s="20"/>
      <c r="I135" s="13"/>
    </row>
    <row r="136" spans="1:9" ht="26.25">
      <c r="A136" s="15"/>
      <c r="B136" s="25"/>
      <c r="C136" s="14"/>
      <c r="D136" s="8"/>
      <c r="E136" s="41"/>
      <c r="F136" s="82"/>
      <c r="G136" s="85" t="s">
        <v>298</v>
      </c>
      <c r="H136" s="20"/>
      <c r="I136" s="13"/>
    </row>
    <row r="137" spans="1:9" ht="26.25">
      <c r="A137" s="15"/>
      <c r="B137" s="24"/>
      <c r="C137" s="14"/>
      <c r="D137" s="8"/>
      <c r="E137" s="51"/>
      <c r="F137" s="82"/>
      <c r="G137" s="85"/>
      <c r="H137" s="12"/>
      <c r="I137" s="13"/>
    </row>
    <row r="138" spans="1:9" ht="26.25">
      <c r="A138" s="15"/>
      <c r="B138" s="24"/>
      <c r="C138" s="14"/>
      <c r="D138" s="8"/>
      <c r="E138" s="41"/>
      <c r="F138" s="82"/>
      <c r="G138" s="85" t="s">
        <v>299</v>
      </c>
      <c r="H138" s="12"/>
      <c r="I138" s="13"/>
    </row>
    <row r="139" spans="1:9" ht="26.25">
      <c r="A139" s="15"/>
      <c r="B139" s="24"/>
      <c r="C139" s="14"/>
      <c r="D139" s="8"/>
      <c r="E139" s="41"/>
      <c r="F139" s="82"/>
      <c r="G139" s="85" t="s">
        <v>300</v>
      </c>
      <c r="H139" s="12"/>
      <c r="I139" s="13"/>
    </row>
    <row r="140" spans="1:9" ht="26.25">
      <c r="A140" s="15"/>
      <c r="B140" s="24"/>
      <c r="C140" s="14"/>
      <c r="D140" s="8"/>
      <c r="E140" s="41"/>
      <c r="F140" s="82"/>
      <c r="G140" s="85" t="s">
        <v>301</v>
      </c>
      <c r="H140" s="12"/>
      <c r="I140" s="13"/>
    </row>
    <row r="141" spans="1:9" ht="26.25">
      <c r="A141" s="15"/>
      <c r="B141" s="25"/>
      <c r="C141" s="14"/>
      <c r="D141" s="8"/>
      <c r="E141" s="41"/>
      <c r="F141" s="82"/>
      <c r="G141" s="85" t="s">
        <v>302</v>
      </c>
      <c r="H141" s="11"/>
      <c r="I141" s="13"/>
    </row>
    <row r="142" spans="1:9" ht="26.25">
      <c r="A142" s="15"/>
      <c r="B142" s="25"/>
      <c r="C142" s="14"/>
      <c r="D142" s="8"/>
      <c r="E142" s="41"/>
      <c r="F142" s="26"/>
      <c r="G142" s="17"/>
      <c r="H142" s="11"/>
      <c r="I142" s="13"/>
    </row>
    <row r="143" spans="1:9" ht="26.25">
      <c r="A143" s="15"/>
      <c r="B143" s="25"/>
      <c r="C143" s="14"/>
      <c r="D143" s="8"/>
      <c r="E143" s="41"/>
      <c r="F143" s="26"/>
      <c r="G143" s="17"/>
      <c r="H143" s="11"/>
      <c r="I143" s="13"/>
    </row>
    <row r="144" spans="1:9" ht="26.25">
      <c r="A144" s="15" t="s">
        <v>303</v>
      </c>
      <c r="B144" s="25" t="s">
        <v>304</v>
      </c>
      <c r="C144" s="14"/>
      <c r="D144" s="8"/>
      <c r="E144" s="41"/>
      <c r="F144" s="26"/>
      <c r="G144" s="17"/>
      <c r="H144" s="11"/>
      <c r="I144" s="13"/>
    </row>
    <row r="145" spans="1:13" ht="26.25">
      <c r="A145" s="15"/>
      <c r="B145" s="25" t="s">
        <v>305</v>
      </c>
      <c r="C145" s="14" t="s">
        <v>306</v>
      </c>
      <c r="D145" s="8" t="s">
        <v>307</v>
      </c>
      <c r="E145" s="41" t="s">
        <v>308</v>
      </c>
      <c r="F145" s="26"/>
      <c r="G145" s="17" t="s">
        <v>310</v>
      </c>
      <c r="H145" s="11"/>
      <c r="I145" s="13"/>
      <c r="M145" s="4"/>
    </row>
    <row r="146" spans="1:13" ht="26.25">
      <c r="A146" s="15"/>
      <c r="B146" s="25" t="s">
        <v>309</v>
      </c>
      <c r="C146" s="14">
        <v>29600</v>
      </c>
      <c r="D146" s="8">
        <v>28500</v>
      </c>
      <c r="E146" s="41">
        <v>-3.6999999999999998E-2</v>
      </c>
      <c r="F146" s="26" t="s">
        <v>312</v>
      </c>
      <c r="G146" s="17" t="s">
        <v>311</v>
      </c>
      <c r="H146" s="11"/>
      <c r="I146" s="13"/>
      <c r="M146" s="4"/>
    </row>
    <row r="147" spans="1:13" ht="26.25">
      <c r="A147" s="15"/>
      <c r="B147" s="25" t="s">
        <v>313</v>
      </c>
      <c r="C147" s="14">
        <v>3945</v>
      </c>
      <c r="D147" s="8">
        <v>3850</v>
      </c>
      <c r="E147" s="41">
        <v>-2.4E-2</v>
      </c>
      <c r="F147" s="26" t="s">
        <v>314</v>
      </c>
      <c r="G147" s="17" t="s">
        <v>315</v>
      </c>
      <c r="H147" s="11"/>
      <c r="I147" s="13"/>
    </row>
    <row r="148" spans="1:13" ht="26.25">
      <c r="A148" s="15"/>
      <c r="B148" s="25" t="s">
        <v>316</v>
      </c>
      <c r="C148" s="14">
        <v>4380</v>
      </c>
      <c r="D148" s="8">
        <v>4050</v>
      </c>
      <c r="E148" s="41">
        <v>-7.4999999999999997E-2</v>
      </c>
      <c r="F148" s="26" t="s">
        <v>317</v>
      </c>
      <c r="G148" s="44" t="s">
        <v>318</v>
      </c>
      <c r="H148" s="42"/>
      <c r="I148" s="13"/>
    </row>
    <row r="149" spans="1:13" ht="26.25">
      <c r="A149" s="15"/>
      <c r="B149" s="24" t="s">
        <v>319</v>
      </c>
      <c r="C149" s="14">
        <v>2490</v>
      </c>
      <c r="D149" s="8">
        <v>2260</v>
      </c>
      <c r="E149" s="41" t="s">
        <v>320</v>
      </c>
      <c r="F149" s="26" t="s">
        <v>317</v>
      </c>
      <c r="G149" s="44" t="s">
        <v>321</v>
      </c>
      <c r="H149" s="42"/>
      <c r="I149" s="13"/>
    </row>
    <row r="150" spans="1:13" ht="26.25">
      <c r="A150" s="15"/>
      <c r="B150" s="20"/>
      <c r="C150" s="14"/>
      <c r="D150" s="8"/>
      <c r="E150" s="41"/>
      <c r="F150" s="26"/>
      <c r="G150" s="28"/>
      <c r="H150" s="42"/>
      <c r="I150" s="13"/>
    </row>
    <row r="151" spans="1:13" ht="26.25">
      <c r="A151" s="15"/>
      <c r="B151" s="24"/>
      <c r="C151" s="14"/>
      <c r="D151" s="8"/>
      <c r="E151" s="41"/>
      <c r="F151" s="26"/>
      <c r="G151" s="44" t="s">
        <v>322</v>
      </c>
      <c r="H151" s="42"/>
      <c r="I151" s="13"/>
    </row>
    <row r="152" spans="1:13" ht="26.25">
      <c r="A152" s="15"/>
      <c r="B152" s="25"/>
      <c r="C152" s="14"/>
      <c r="D152" s="8"/>
      <c r="E152" s="41"/>
      <c r="F152" s="26"/>
      <c r="G152" s="17"/>
      <c r="H152" s="42"/>
      <c r="I152" s="4"/>
    </row>
    <row r="153" spans="1:13" ht="26.25">
      <c r="A153" s="15"/>
      <c r="B153" s="25"/>
      <c r="C153" s="14"/>
      <c r="D153" s="8"/>
      <c r="E153" s="41"/>
      <c r="F153" s="26"/>
      <c r="G153" s="17" t="s">
        <v>323</v>
      </c>
      <c r="H153" s="42"/>
      <c r="I153" s="4"/>
    </row>
    <row r="154" spans="1:13" ht="26.25">
      <c r="A154" s="15"/>
      <c r="B154" s="25"/>
      <c r="C154" s="14"/>
      <c r="D154" s="8"/>
      <c r="E154" s="41"/>
      <c r="F154" s="26"/>
      <c r="G154" s="17"/>
      <c r="H154" s="42"/>
      <c r="I154" s="4"/>
    </row>
    <row r="155" spans="1:13" ht="26.25">
      <c r="A155" s="15"/>
      <c r="B155" s="25"/>
      <c r="C155" s="14"/>
      <c r="D155" s="8"/>
      <c r="E155" s="51"/>
      <c r="F155" s="26"/>
      <c r="G155" s="28" t="s">
        <v>324</v>
      </c>
      <c r="H155" s="42"/>
      <c r="I155" s="4"/>
    </row>
    <row r="156" spans="1:13" ht="26.25">
      <c r="A156" s="15"/>
      <c r="B156" s="25"/>
      <c r="C156" s="14"/>
      <c r="D156" s="8"/>
      <c r="E156" s="41"/>
      <c r="F156" s="26"/>
      <c r="G156" s="28" t="s">
        <v>325</v>
      </c>
      <c r="H156" s="42"/>
      <c r="I156" s="4"/>
    </row>
    <row r="157" spans="1:13" ht="26.25">
      <c r="A157" s="15"/>
      <c r="B157" s="25"/>
      <c r="C157" s="14"/>
      <c r="D157" s="8"/>
      <c r="E157" s="41"/>
      <c r="F157" s="26"/>
      <c r="G157" s="17"/>
      <c r="H157" s="42"/>
      <c r="I157" s="4"/>
    </row>
    <row r="158" spans="1:13" ht="26.25">
      <c r="A158" s="15"/>
      <c r="B158" s="24"/>
      <c r="C158" s="14"/>
      <c r="D158" s="8"/>
      <c r="E158" s="41"/>
      <c r="F158" s="26" t="s">
        <v>326</v>
      </c>
      <c r="G158" s="17" t="s">
        <v>327</v>
      </c>
      <c r="H158" s="42"/>
      <c r="I158" s="4"/>
    </row>
    <row r="159" spans="1:13" ht="26.25">
      <c r="A159" s="15"/>
      <c r="B159" s="24"/>
      <c r="C159" s="14"/>
      <c r="D159" s="14"/>
      <c r="E159" s="41"/>
      <c r="F159" s="26"/>
      <c r="G159" s="17" t="s">
        <v>328</v>
      </c>
      <c r="H159" s="42"/>
      <c r="I159" s="4"/>
    </row>
    <row r="160" spans="1:13" ht="26.25">
      <c r="A160" s="15"/>
      <c r="B160" s="24"/>
      <c r="C160" s="14"/>
      <c r="D160" s="14"/>
      <c r="E160" s="41"/>
      <c r="F160" s="26"/>
      <c r="G160" s="17" t="s">
        <v>329</v>
      </c>
      <c r="H160" s="42"/>
      <c r="I160" s="4"/>
    </row>
    <row r="161" spans="1:9" ht="26.25">
      <c r="A161" s="15"/>
      <c r="B161" s="46"/>
      <c r="C161" s="14"/>
      <c r="D161" s="49"/>
      <c r="E161" s="41"/>
      <c r="F161" s="26"/>
      <c r="G161" s="17" t="s">
        <v>330</v>
      </c>
      <c r="H161" s="42"/>
      <c r="I161" s="4"/>
    </row>
    <row r="162" spans="1:9" ht="26.25">
      <c r="A162" s="15"/>
      <c r="B162" s="20"/>
      <c r="C162" s="14"/>
      <c r="D162" s="8"/>
      <c r="E162" s="41"/>
      <c r="F162" s="26"/>
      <c r="G162" s="17" t="s">
        <v>331</v>
      </c>
      <c r="H162" s="42"/>
      <c r="I162" s="4"/>
    </row>
    <row r="163" spans="1:9" ht="26.25">
      <c r="A163" s="15"/>
      <c r="B163" s="25"/>
      <c r="C163" s="14"/>
      <c r="D163" s="8"/>
      <c r="E163" s="41"/>
      <c r="F163" s="26"/>
      <c r="G163" s="17" t="s">
        <v>332</v>
      </c>
      <c r="I163" s="4"/>
    </row>
    <row r="164" spans="1:9" ht="26.25">
      <c r="A164" s="15"/>
      <c r="B164" s="21"/>
      <c r="C164" s="14"/>
      <c r="D164" s="8"/>
      <c r="E164" s="41"/>
      <c r="F164" s="26"/>
      <c r="G164" s="17"/>
      <c r="I164" s="4"/>
    </row>
    <row r="165" spans="1:9" ht="26.25">
      <c r="A165" s="15" t="s">
        <v>333</v>
      </c>
      <c r="B165" s="24" t="s">
        <v>334</v>
      </c>
      <c r="C165" s="14" t="s">
        <v>335</v>
      </c>
      <c r="D165" s="8" t="s">
        <v>336</v>
      </c>
      <c r="E165" s="16" t="s">
        <v>337</v>
      </c>
      <c r="F165" s="26"/>
      <c r="G165" s="17"/>
      <c r="I165" s="4"/>
    </row>
    <row r="166" spans="1:9" ht="26.25">
      <c r="A166" s="15"/>
      <c r="B166" s="21" t="s">
        <v>338</v>
      </c>
      <c r="C166" s="14">
        <v>3945</v>
      </c>
      <c r="D166" s="8">
        <v>3780</v>
      </c>
      <c r="E166" s="16">
        <v>-4.1000000000000002E-2</v>
      </c>
      <c r="F166" s="26" t="s">
        <v>339</v>
      </c>
      <c r="G166" s="17" t="s">
        <v>340</v>
      </c>
      <c r="I166" s="4"/>
    </row>
    <row r="167" spans="1:9" ht="26.25">
      <c r="A167" s="15"/>
      <c r="B167" s="21"/>
      <c r="C167" s="14"/>
      <c r="D167" s="8"/>
      <c r="E167" s="16"/>
      <c r="F167" s="26"/>
      <c r="G167" s="17" t="s">
        <v>341</v>
      </c>
      <c r="I167" s="4"/>
    </row>
    <row r="168" spans="1:9" ht="26.25">
      <c r="A168" s="15"/>
      <c r="B168" s="20" t="s">
        <v>342</v>
      </c>
      <c r="C168" s="14">
        <v>4380</v>
      </c>
      <c r="D168" s="8">
        <v>3905</v>
      </c>
      <c r="E168" s="16">
        <v>-0.1</v>
      </c>
      <c r="F168" s="26" t="s">
        <v>343</v>
      </c>
      <c r="G168" s="45" t="s">
        <v>344</v>
      </c>
      <c r="I168" s="4"/>
    </row>
    <row r="169" spans="1:9" ht="26.25">
      <c r="A169" s="15"/>
      <c r="B169" s="46"/>
      <c r="C169" s="14"/>
      <c r="D169" s="8"/>
      <c r="E169" s="16"/>
      <c r="F169" s="26"/>
      <c r="G169" s="44" t="s">
        <v>345</v>
      </c>
      <c r="I169" s="4"/>
    </row>
    <row r="170" spans="1:9" ht="26.25">
      <c r="A170" s="15"/>
      <c r="B170" s="25" t="s">
        <v>347</v>
      </c>
      <c r="C170" s="14">
        <v>29600</v>
      </c>
      <c r="D170" s="8">
        <v>29800</v>
      </c>
      <c r="E170" s="16">
        <v>5.9999999999999995E-4</v>
      </c>
      <c r="F170" s="26" t="s">
        <v>348</v>
      </c>
      <c r="G170" s="44" t="s">
        <v>346</v>
      </c>
      <c r="I170" s="4"/>
    </row>
    <row r="171" spans="1:9" ht="26.25">
      <c r="A171" s="15"/>
      <c r="B171" s="21"/>
      <c r="C171" s="14">
        <v>29100</v>
      </c>
      <c r="D171" s="8">
        <v>29800</v>
      </c>
      <c r="E171" s="16">
        <v>2.4E-2</v>
      </c>
      <c r="F171" s="26" t="s">
        <v>350</v>
      </c>
      <c r="G171" s="44" t="s">
        <v>349</v>
      </c>
      <c r="I171" s="4"/>
    </row>
    <row r="172" spans="1:9" ht="26.25">
      <c r="A172" s="15"/>
      <c r="B172" s="24"/>
      <c r="C172" s="14">
        <v>29700</v>
      </c>
      <c r="D172" s="8">
        <v>29800</v>
      </c>
      <c r="E172" s="16">
        <v>3.3E-3</v>
      </c>
      <c r="F172" s="26" t="s">
        <v>350</v>
      </c>
      <c r="G172" s="17" t="s">
        <v>351</v>
      </c>
      <c r="I172" s="4"/>
    </row>
    <row r="173" spans="1:9" ht="26.25">
      <c r="A173" s="15"/>
      <c r="B173" s="24"/>
      <c r="C173" s="14">
        <v>29750</v>
      </c>
      <c r="D173" s="8">
        <v>29800</v>
      </c>
      <c r="E173" s="16">
        <v>1.5E-3</v>
      </c>
      <c r="F173" s="26" t="s">
        <v>350</v>
      </c>
      <c r="G173" s="17" t="s">
        <v>352</v>
      </c>
      <c r="I173" s="4"/>
    </row>
    <row r="174" spans="1:9" ht="26.25">
      <c r="A174" s="15"/>
      <c r="B174" s="21"/>
      <c r="C174" s="14"/>
      <c r="D174" s="14"/>
      <c r="E174" s="16"/>
      <c r="F174" s="26"/>
      <c r="G174" s="17" t="s">
        <v>353</v>
      </c>
    </row>
    <row r="175" spans="1:9" ht="26.25">
      <c r="G175" s="17"/>
    </row>
    <row r="176" spans="1:9" ht="26.25">
      <c r="A176" s="15"/>
      <c r="B176" s="25"/>
      <c r="C176" s="14"/>
      <c r="D176" s="14"/>
      <c r="E176" s="16"/>
      <c r="F176" s="26" t="s">
        <v>354</v>
      </c>
      <c r="G176" s="17" t="s">
        <v>355</v>
      </c>
    </row>
    <row r="177" spans="1:8" ht="26.25">
      <c r="A177" s="15"/>
      <c r="B177" s="25"/>
      <c r="C177" s="14"/>
      <c r="D177" s="14"/>
      <c r="E177" s="16"/>
      <c r="F177" s="26"/>
      <c r="G177" s="17"/>
    </row>
    <row r="178" spans="1:8" ht="26.25">
      <c r="A178" s="15"/>
      <c r="B178" s="24"/>
      <c r="C178" s="14"/>
      <c r="D178" s="14"/>
      <c r="E178" s="16"/>
      <c r="F178" s="26">
        <v>10</v>
      </c>
      <c r="G178" s="17" t="s">
        <v>356</v>
      </c>
    </row>
    <row r="179" spans="1:8" ht="26.25">
      <c r="A179" s="15"/>
      <c r="B179" s="24"/>
      <c r="C179" s="14"/>
      <c r="D179" s="14"/>
      <c r="E179" s="16"/>
      <c r="F179" s="26"/>
      <c r="G179" s="17" t="s">
        <v>357</v>
      </c>
    </row>
    <row r="180" spans="1:8" ht="26.25">
      <c r="A180" s="15"/>
      <c r="B180" s="24"/>
      <c r="C180" s="14"/>
      <c r="D180" s="14"/>
      <c r="E180" s="16"/>
      <c r="F180" s="26"/>
      <c r="G180" s="17" t="s">
        <v>358</v>
      </c>
    </row>
    <row r="181" spans="1:8" ht="26.25">
      <c r="A181" s="15"/>
      <c r="B181" s="24"/>
      <c r="C181" s="14"/>
      <c r="D181" s="14"/>
      <c r="E181" s="16"/>
      <c r="F181" s="26"/>
      <c r="G181" s="17"/>
    </row>
    <row r="182" spans="1:8" ht="26.25">
      <c r="A182" s="15"/>
      <c r="B182" s="20"/>
      <c r="C182" s="14"/>
      <c r="D182" s="8"/>
      <c r="E182" s="16"/>
      <c r="F182" s="26"/>
      <c r="G182" s="17"/>
    </row>
    <row r="183" spans="1:8" ht="26.25">
      <c r="A183" s="15" t="s">
        <v>360</v>
      </c>
      <c r="B183" s="24" t="s">
        <v>362</v>
      </c>
      <c r="C183" s="14" t="s">
        <v>364</v>
      </c>
      <c r="D183" s="8" t="s">
        <v>366</v>
      </c>
      <c r="E183" s="16"/>
      <c r="F183" s="26"/>
      <c r="G183" s="17"/>
    </row>
    <row r="184" spans="1:8" ht="26.25">
      <c r="A184" s="15"/>
      <c r="B184" s="24" t="s">
        <v>368</v>
      </c>
      <c r="C184" s="14">
        <v>29600</v>
      </c>
      <c r="D184" s="8">
        <v>29500</v>
      </c>
      <c r="E184" s="29">
        <v>3.3E-3</v>
      </c>
      <c r="F184" s="26" t="s">
        <v>375</v>
      </c>
      <c r="G184" s="17" t="s">
        <v>377</v>
      </c>
    </row>
    <row r="185" spans="1:8" ht="26.25">
      <c r="A185" s="15"/>
      <c r="B185" s="24"/>
      <c r="C185" s="14">
        <v>29100</v>
      </c>
      <c r="D185" s="8">
        <v>29500</v>
      </c>
      <c r="E185" s="47">
        <v>1.2999999999999999E-2</v>
      </c>
      <c r="F185" s="86">
        <v>1.2999999999999999E-2</v>
      </c>
      <c r="G185" s="17" t="s">
        <v>379</v>
      </c>
    </row>
    <row r="186" spans="1:8" ht="26.25">
      <c r="A186" s="15"/>
      <c r="B186" s="46"/>
      <c r="C186" s="14">
        <v>29700</v>
      </c>
      <c r="D186" s="8">
        <v>29500</v>
      </c>
      <c r="E186" s="16">
        <v>-6.7000000000000002E-3</v>
      </c>
      <c r="F186" s="26"/>
      <c r="G186" s="17" t="s">
        <v>379</v>
      </c>
    </row>
    <row r="187" spans="1:8" ht="26.25">
      <c r="A187" s="15"/>
      <c r="B187" s="24"/>
      <c r="C187" s="14">
        <v>29750</v>
      </c>
      <c r="D187" s="8">
        <v>29500</v>
      </c>
      <c r="E187" s="16">
        <v>-8.3999999999999995E-3</v>
      </c>
      <c r="F187" s="26"/>
      <c r="G187" s="17" t="s">
        <v>379</v>
      </c>
      <c r="H187" s="13"/>
    </row>
    <row r="188" spans="1:8" ht="26.25">
      <c r="A188" s="15"/>
      <c r="B188" s="20" t="s">
        <v>369</v>
      </c>
      <c r="C188" s="14">
        <v>29700</v>
      </c>
      <c r="D188" s="8">
        <v>29950</v>
      </c>
      <c r="E188" s="30">
        <v>8.3999999999999995E-3</v>
      </c>
      <c r="F188" s="26" t="s">
        <v>371</v>
      </c>
      <c r="G188" s="17" t="s">
        <v>373</v>
      </c>
    </row>
    <row r="189" spans="1:8" ht="26.25">
      <c r="A189" s="15"/>
      <c r="B189" s="24"/>
      <c r="C189" s="14"/>
      <c r="D189" s="8"/>
      <c r="E189" s="30"/>
      <c r="F189" s="26"/>
      <c r="G189" s="17" t="s">
        <v>381</v>
      </c>
    </row>
    <row r="190" spans="1:8">
      <c r="A190" s="31"/>
      <c r="B190" s="32" t="s">
        <v>383</v>
      </c>
      <c r="C190" s="33">
        <v>4380</v>
      </c>
      <c r="D190" s="5">
        <v>3820</v>
      </c>
      <c r="E190" s="22" t="s">
        <v>385</v>
      </c>
      <c r="F190" s="34" t="s">
        <v>387</v>
      </c>
      <c r="G190" s="35" t="s">
        <v>389</v>
      </c>
    </row>
    <row r="191" spans="1:8">
      <c r="A191" s="36"/>
      <c r="B191" s="32"/>
      <c r="C191" s="37"/>
      <c r="D191" s="37"/>
      <c r="E191" s="23"/>
      <c r="F191" s="34"/>
      <c r="G191" s="35"/>
    </row>
    <row r="192" spans="1:8">
      <c r="A192" s="31"/>
      <c r="B192" s="32"/>
      <c r="C192" s="33"/>
      <c r="D192" s="5"/>
      <c r="E192" s="22"/>
      <c r="F192" s="34"/>
      <c r="G192" s="38" t="s">
        <v>392</v>
      </c>
    </row>
    <row r="193" spans="1:8">
      <c r="A193" s="31"/>
      <c r="B193" s="32"/>
      <c r="C193" s="33"/>
      <c r="D193" s="5"/>
      <c r="E193" s="22"/>
      <c r="F193" s="34"/>
      <c r="G193" s="39"/>
    </row>
    <row r="194" spans="1:8">
      <c r="A194" s="31"/>
      <c r="B194" s="32"/>
      <c r="C194" s="33"/>
      <c r="D194" s="5"/>
      <c r="E194" s="22"/>
      <c r="F194" s="34"/>
      <c r="G194" s="39"/>
    </row>
    <row r="195" spans="1:8">
      <c r="A195" s="31"/>
      <c r="B195" s="32"/>
      <c r="C195" s="33"/>
      <c r="D195" s="5"/>
      <c r="E195" s="22"/>
      <c r="F195" s="34"/>
      <c r="G195" s="39"/>
    </row>
    <row r="196" spans="1:8">
      <c r="A196" s="31"/>
      <c r="B196" s="32"/>
      <c r="C196" s="33"/>
      <c r="D196" s="5"/>
      <c r="E196" s="22"/>
      <c r="F196" s="34"/>
      <c r="G196" s="38"/>
    </row>
    <row r="197" spans="1:8">
      <c r="A197" s="31"/>
      <c r="B197" s="32"/>
      <c r="C197" s="33"/>
      <c r="D197" s="5"/>
      <c r="E197" s="22"/>
      <c r="F197" s="34"/>
      <c r="G197" s="35"/>
    </row>
    <row r="198" spans="1:8">
      <c r="A198" s="31"/>
      <c r="B198" s="32"/>
      <c r="C198" s="33"/>
      <c r="D198" s="5"/>
      <c r="E198" s="40"/>
      <c r="F198" s="34"/>
      <c r="G198" s="38"/>
    </row>
    <row r="199" spans="1:8">
      <c r="A199" s="31"/>
      <c r="B199" s="32"/>
      <c r="C199" s="33"/>
      <c r="D199" s="5"/>
      <c r="E199" s="22"/>
      <c r="F199" s="34"/>
      <c r="G199" s="38"/>
    </row>
    <row r="200" spans="1:8">
      <c r="A200" s="31"/>
      <c r="B200" s="32"/>
      <c r="C200" s="33"/>
      <c r="D200" s="5"/>
      <c r="E200" s="22"/>
      <c r="F200" s="34"/>
      <c r="G200" s="38"/>
    </row>
    <row r="201" spans="1:8">
      <c r="A201" s="31"/>
      <c r="B201" s="32"/>
      <c r="C201" s="33"/>
      <c r="D201" s="5"/>
      <c r="E201" s="22"/>
      <c r="F201" s="34"/>
      <c r="G201" s="39"/>
    </row>
    <row r="202" spans="1:8" s="13" customFormat="1" ht="29.25" customHeight="1">
      <c r="A202" s="31"/>
      <c r="B202" s="32"/>
      <c r="C202" s="33"/>
      <c r="D202" s="5"/>
      <c r="E202" s="22"/>
      <c r="F202" s="34"/>
      <c r="G202" s="38"/>
      <c r="H202"/>
    </row>
    <row r="203" spans="1:8" ht="29.25" customHeight="1">
      <c r="A203" s="31"/>
      <c r="B203" s="32"/>
      <c r="C203" s="33"/>
      <c r="D203" s="5"/>
      <c r="E203" s="22"/>
      <c r="F203" s="34"/>
      <c r="G203" s="35"/>
    </row>
    <row r="204" spans="1:8" ht="24" customHeight="1">
      <c r="A204" s="31"/>
      <c r="B204" s="32"/>
      <c r="C204" s="33"/>
      <c r="D204" s="5"/>
      <c r="E204" s="22"/>
      <c r="F204" s="34"/>
      <c r="G204" s="38"/>
    </row>
    <row r="205" spans="1:8">
      <c r="A205" s="31"/>
      <c r="B205" s="32"/>
      <c r="C205" s="33"/>
      <c r="D205" s="5"/>
      <c r="E205" s="22"/>
      <c r="F205" s="34"/>
      <c r="G205" s="35"/>
    </row>
    <row r="206" spans="1:8">
      <c r="A206" s="31"/>
      <c r="B206" s="32"/>
      <c r="C206" s="33"/>
      <c r="D206" s="5"/>
      <c r="E206" s="22"/>
      <c r="F206" s="34"/>
      <c r="G206" s="35"/>
    </row>
    <row r="207" spans="1:8">
      <c r="A207" s="31"/>
      <c r="B207" s="32"/>
      <c r="C207" s="33"/>
      <c r="D207" s="5"/>
      <c r="E207" s="22"/>
      <c r="F207" s="34"/>
      <c r="G207" s="38"/>
    </row>
    <row r="208" spans="1:8">
      <c r="A208" s="31"/>
      <c r="B208" s="32"/>
      <c r="C208" s="33"/>
      <c r="D208" s="5"/>
      <c r="E208" s="22"/>
      <c r="F208" s="34"/>
      <c r="G208" s="38"/>
    </row>
    <row r="209" spans="1:7">
      <c r="A209" s="31"/>
      <c r="B209" s="32"/>
      <c r="C209" s="33"/>
      <c r="D209" s="5"/>
      <c r="E209" s="22"/>
      <c r="F209" s="34"/>
      <c r="G209" s="35"/>
    </row>
    <row r="210" spans="1:7">
      <c r="A210" s="31"/>
      <c r="B210" s="32"/>
      <c r="C210" s="33"/>
      <c r="D210" s="5"/>
      <c r="E210" s="22"/>
      <c r="F210" s="34"/>
      <c r="G210" s="38"/>
    </row>
    <row r="211" spans="1:7">
      <c r="A211" s="31"/>
      <c r="B211" s="32"/>
      <c r="C211" s="33"/>
      <c r="D211" s="5"/>
      <c r="E211" s="40"/>
      <c r="F211" s="34"/>
      <c r="G211" s="38"/>
    </row>
    <row r="212" spans="1:7">
      <c r="A212" s="31"/>
      <c r="B212" s="32"/>
      <c r="C212" s="33"/>
      <c r="D212" s="5"/>
      <c r="E212" s="40"/>
      <c r="F212" s="34"/>
      <c r="G212" s="38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8"/>
  <sheetViews>
    <sheetView topLeftCell="A109" workbookViewId="0">
      <selection activeCell="D167" sqref="D167:J169"/>
    </sheetView>
  </sheetViews>
  <sheetFormatPr defaultRowHeight="16.5"/>
  <sheetData>
    <row r="2" spans="1:13">
      <c r="A2" s="3"/>
      <c r="B2" s="3"/>
      <c r="C2" s="3"/>
      <c r="D2" s="3"/>
      <c r="E2" s="3"/>
      <c r="F2" s="3"/>
      <c r="G2" s="3" t="s">
        <v>393</v>
      </c>
      <c r="H2" s="3" t="s">
        <v>394</v>
      </c>
      <c r="I2" s="3"/>
      <c r="J2" s="3"/>
      <c r="K2" s="3"/>
      <c r="L2" s="3"/>
      <c r="M2" s="3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3"/>
      <c r="B4" s="3"/>
      <c r="C4" s="3"/>
      <c r="D4" s="3"/>
      <c r="E4" s="3"/>
      <c r="F4" s="3"/>
      <c r="G4" s="3">
        <v>10</v>
      </c>
      <c r="H4" s="3" t="s">
        <v>395</v>
      </c>
      <c r="I4" s="3"/>
      <c r="J4" s="3"/>
      <c r="K4" s="3"/>
      <c r="L4" s="3"/>
      <c r="M4" s="3"/>
    </row>
    <row r="5" spans="1:13">
      <c r="A5" s="3"/>
      <c r="B5" s="3"/>
      <c r="C5" s="3"/>
      <c r="D5" s="3"/>
      <c r="E5" s="3"/>
      <c r="F5" s="3"/>
      <c r="G5" s="3"/>
      <c r="H5" s="3" t="s">
        <v>396</v>
      </c>
      <c r="I5" s="3"/>
      <c r="J5" s="3"/>
      <c r="K5" s="3"/>
      <c r="L5" s="3"/>
      <c r="M5" s="3"/>
    </row>
    <row r="6" spans="1:13">
      <c r="A6" s="3"/>
      <c r="B6" s="3"/>
      <c r="C6" s="3"/>
      <c r="D6" s="3"/>
      <c r="E6" s="3"/>
      <c r="F6" s="3"/>
      <c r="G6" s="3"/>
      <c r="H6" s="3" t="s">
        <v>397</v>
      </c>
      <c r="I6" s="3"/>
      <c r="J6" s="3"/>
      <c r="K6" s="3"/>
      <c r="L6" s="3"/>
      <c r="M6" s="3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 t="s">
        <v>359</v>
      </c>
      <c r="C9" s="3" t="s">
        <v>361</v>
      </c>
      <c r="D9" s="3" t="s">
        <v>363</v>
      </c>
      <c r="E9" s="3" t="s">
        <v>365</v>
      </c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 t="s">
        <v>367</v>
      </c>
      <c r="D10" s="3">
        <v>29600</v>
      </c>
      <c r="E10" s="3">
        <v>29500</v>
      </c>
      <c r="F10" s="3">
        <v>3.3E-3</v>
      </c>
      <c r="G10" s="3" t="s">
        <v>374</v>
      </c>
      <c r="H10" s="3" t="s">
        <v>376</v>
      </c>
      <c r="I10" s="3"/>
      <c r="J10" s="3"/>
      <c r="K10" s="3"/>
      <c r="L10" s="3"/>
      <c r="M10" s="3"/>
    </row>
    <row r="11" spans="1:13">
      <c r="A11" s="3"/>
      <c r="B11" s="3"/>
      <c r="C11" s="3"/>
      <c r="D11" s="3">
        <v>29100</v>
      </c>
      <c r="E11" s="3">
        <v>29500</v>
      </c>
      <c r="F11" s="3">
        <v>1.2999999999999999E-2</v>
      </c>
      <c r="G11" s="3">
        <v>1.2999999999999999E-2</v>
      </c>
      <c r="H11" s="3" t="s">
        <v>378</v>
      </c>
      <c r="I11" s="3" t="s">
        <v>390</v>
      </c>
      <c r="J11" s="3"/>
      <c r="K11" s="3"/>
      <c r="L11" s="3"/>
      <c r="M11" s="3"/>
    </row>
    <row r="12" spans="1:13">
      <c r="A12" s="3"/>
      <c r="B12" s="3"/>
      <c r="C12" s="3"/>
      <c r="D12" s="3">
        <v>29700</v>
      </c>
      <c r="E12" s="3">
        <v>29500</v>
      </c>
      <c r="F12" s="3">
        <v>-6.7000000000000002E-3</v>
      </c>
      <c r="G12" s="3"/>
      <c r="H12" s="3" t="s">
        <v>378</v>
      </c>
      <c r="I12" s="3"/>
      <c r="J12" s="3"/>
      <c r="K12" s="3"/>
      <c r="L12" s="3"/>
      <c r="M12" s="3"/>
    </row>
    <row r="13" spans="1:13">
      <c r="A13" s="3"/>
      <c r="B13" s="3"/>
      <c r="C13" s="3"/>
      <c r="D13" s="3">
        <v>29750</v>
      </c>
      <c r="E13" s="3">
        <v>29500</v>
      </c>
      <c r="F13" s="3">
        <v>-8.3999999999999995E-3</v>
      </c>
      <c r="G13" s="3"/>
      <c r="H13" s="3" t="s">
        <v>378</v>
      </c>
      <c r="I13" s="3"/>
      <c r="J13" s="3"/>
      <c r="K13" s="3"/>
      <c r="L13" s="3"/>
      <c r="M13" s="3"/>
    </row>
    <row r="14" spans="1:13">
      <c r="A14" s="3"/>
      <c r="B14" s="3"/>
      <c r="C14" s="3" t="s">
        <v>367</v>
      </c>
      <c r="D14" s="3">
        <v>29700</v>
      </c>
      <c r="E14" s="3">
        <v>29950</v>
      </c>
      <c r="F14" s="3">
        <v>8.3999999999999995E-3</v>
      </c>
      <c r="G14" s="3" t="s">
        <v>370</v>
      </c>
      <c r="H14" s="3" t="s">
        <v>372</v>
      </c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 t="s">
        <v>380</v>
      </c>
      <c r="I15" s="3"/>
      <c r="J15" s="3"/>
      <c r="K15" s="3"/>
      <c r="L15" s="3"/>
      <c r="M15" s="3"/>
    </row>
    <row r="16" spans="1:13">
      <c r="A16" s="3"/>
      <c r="B16" s="3"/>
      <c r="C16" s="3" t="s">
        <v>382</v>
      </c>
      <c r="D16" s="3">
        <v>4380</v>
      </c>
      <c r="E16" s="3">
        <v>3820</v>
      </c>
      <c r="F16" s="3" t="s">
        <v>384</v>
      </c>
      <c r="G16" s="3" t="s">
        <v>386</v>
      </c>
      <c r="H16" s="3" t="s">
        <v>388</v>
      </c>
      <c r="I16" s="3"/>
      <c r="J16" s="3"/>
      <c r="K16" s="3"/>
      <c r="L16" s="3"/>
      <c r="M16" s="3"/>
    </row>
    <row r="17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4">
      <c r="A18" s="3"/>
      <c r="B18" s="3"/>
      <c r="C18" s="3"/>
      <c r="D18" s="3"/>
      <c r="E18" s="3"/>
      <c r="F18" s="3"/>
      <c r="G18" s="3"/>
      <c r="H18" s="3" t="s">
        <v>391</v>
      </c>
      <c r="I18" s="3"/>
      <c r="J18" s="3"/>
      <c r="K18" s="3"/>
      <c r="L18" s="3"/>
      <c r="M18" s="3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3" t="s">
        <v>398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3"/>
      <c r="B22" s="3"/>
      <c r="C22" s="3" t="s">
        <v>399</v>
      </c>
      <c r="D22" s="3" t="s">
        <v>400</v>
      </c>
      <c r="E22" s="3" t="s">
        <v>401</v>
      </c>
      <c r="F22" s="3"/>
      <c r="G22" s="3" t="s">
        <v>402</v>
      </c>
      <c r="H22" s="3" t="s">
        <v>403</v>
      </c>
      <c r="I22" s="3"/>
      <c r="J22" s="3"/>
      <c r="K22" s="3"/>
      <c r="L22" s="3"/>
      <c r="M22" s="3"/>
      <c r="N22" s="3"/>
    </row>
    <row r="23" spans="1:14">
      <c r="A23" s="3"/>
      <c r="B23" s="3" t="s">
        <v>404</v>
      </c>
      <c r="C23" s="3"/>
      <c r="D23" s="3">
        <v>29600</v>
      </c>
      <c r="E23" s="3">
        <v>28300</v>
      </c>
      <c r="F23" s="3"/>
      <c r="G23" s="88">
        <v>0.5</v>
      </c>
      <c r="H23" s="3"/>
      <c r="I23" s="3" t="s">
        <v>405</v>
      </c>
      <c r="J23" s="3" t="s">
        <v>406</v>
      </c>
      <c r="K23" s="3"/>
      <c r="L23" s="3" t="s">
        <v>407</v>
      </c>
      <c r="M23" s="3"/>
      <c r="N23" s="3"/>
    </row>
    <row r="24" spans="1:14">
      <c r="A24" s="3"/>
      <c r="B24" s="3"/>
      <c r="C24" s="3"/>
      <c r="D24" s="3">
        <v>29100</v>
      </c>
      <c r="E24" s="3">
        <v>28300</v>
      </c>
      <c r="F24" s="3"/>
      <c r="G24" s="88">
        <v>0.1</v>
      </c>
      <c r="H24" s="3"/>
      <c r="I24" s="3" t="s">
        <v>408</v>
      </c>
      <c r="J24" s="3"/>
      <c r="K24" s="3"/>
      <c r="L24" s="3" t="s">
        <v>409</v>
      </c>
      <c r="M24" s="3"/>
      <c r="N24" s="3"/>
    </row>
    <row r="25" spans="1:14">
      <c r="A25" s="3"/>
      <c r="B25" s="3"/>
      <c r="C25" s="3"/>
      <c r="D25" s="3">
        <v>29100</v>
      </c>
      <c r="E25" s="3">
        <v>28300</v>
      </c>
      <c r="F25" s="3"/>
      <c r="G25" s="88">
        <v>0.1</v>
      </c>
      <c r="H25" s="3"/>
      <c r="I25" s="3" t="s">
        <v>405</v>
      </c>
      <c r="J25" s="3"/>
      <c r="K25" s="3"/>
      <c r="L25" s="3" t="s">
        <v>409</v>
      </c>
      <c r="M25" s="3"/>
      <c r="N25" s="3"/>
    </row>
    <row r="26" spans="1:14">
      <c r="A26" s="3"/>
      <c r="B26" s="3"/>
      <c r="C26" s="3"/>
      <c r="D26" s="3">
        <v>29750</v>
      </c>
      <c r="E26" s="3">
        <v>28300</v>
      </c>
      <c r="F26" s="3"/>
      <c r="G26" s="88">
        <v>0.1</v>
      </c>
      <c r="H26" s="3"/>
      <c r="I26" s="3" t="s">
        <v>405</v>
      </c>
      <c r="J26" s="3"/>
      <c r="K26" s="3"/>
      <c r="L26" s="3" t="s">
        <v>409</v>
      </c>
      <c r="M26" s="3"/>
      <c r="N26" s="3"/>
    </row>
    <row r="27" spans="1:1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 t="s">
        <v>410</v>
      </c>
      <c r="M27" s="3"/>
      <c r="N27" s="3"/>
    </row>
    <row r="28" spans="1:14">
      <c r="A28" s="3"/>
      <c r="B28" s="3"/>
      <c r="C28" s="3"/>
      <c r="D28" s="3"/>
      <c r="E28" s="3"/>
      <c r="F28" s="3"/>
      <c r="G28" s="3"/>
      <c r="H28" s="3" t="s">
        <v>411</v>
      </c>
      <c r="I28" s="3"/>
      <c r="J28" s="3"/>
      <c r="K28" s="3"/>
      <c r="L28" s="3"/>
      <c r="M28" s="3"/>
      <c r="N28" s="3"/>
    </row>
    <row r="29" spans="1:14">
      <c r="A29" s="3"/>
      <c r="B29" s="3" t="s">
        <v>412</v>
      </c>
      <c r="C29" s="3"/>
      <c r="D29" s="3">
        <v>4380</v>
      </c>
      <c r="E29" s="3">
        <v>3595</v>
      </c>
      <c r="F29" s="3"/>
      <c r="G29" s="3" t="s">
        <v>413</v>
      </c>
      <c r="H29" s="3"/>
      <c r="I29" s="3" t="s">
        <v>414</v>
      </c>
      <c r="J29" s="3"/>
      <c r="K29" s="3"/>
      <c r="L29" s="3"/>
      <c r="M29" s="3"/>
      <c r="N29" s="3"/>
    </row>
    <row r="30" spans="1:1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3"/>
      <c r="B31" s="3"/>
      <c r="C31" s="3"/>
      <c r="D31" s="3"/>
      <c r="E31" s="3"/>
      <c r="F31" s="3"/>
      <c r="G31" s="3" t="s">
        <v>415</v>
      </c>
      <c r="H31" s="3"/>
      <c r="I31" s="3"/>
      <c r="J31" s="3"/>
      <c r="K31" s="3"/>
      <c r="L31" s="3"/>
      <c r="M31" s="89">
        <v>485730</v>
      </c>
      <c r="N31" s="3"/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 t="s">
        <v>416</v>
      </c>
      <c r="K33" s="3"/>
      <c r="L33" s="89">
        <v>-287740</v>
      </c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>
      <c r="A36" s="3" t="s">
        <v>417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>
      <c r="A37" s="3"/>
      <c r="B37" s="3"/>
      <c r="C37" s="3"/>
      <c r="D37" s="3"/>
      <c r="E37" s="3"/>
      <c r="F37" s="3"/>
      <c r="G37" s="3"/>
      <c r="H37" s="3"/>
      <c r="I37" s="3" t="s">
        <v>423</v>
      </c>
      <c r="J37" s="3"/>
      <c r="K37" s="3"/>
      <c r="L37" s="3"/>
      <c r="M37" s="3"/>
      <c r="N37" s="3"/>
    </row>
    <row r="38" spans="1:14">
      <c r="A38" s="3"/>
      <c r="B38" s="3" t="s">
        <v>418</v>
      </c>
      <c r="C38" s="3"/>
      <c r="D38" s="3" t="s">
        <v>419</v>
      </c>
      <c r="E38" s="3" t="s">
        <v>420</v>
      </c>
      <c r="F38" s="3"/>
      <c r="G38" s="3" t="s">
        <v>421</v>
      </c>
      <c r="H38" s="3" t="s">
        <v>422</v>
      </c>
      <c r="I38" s="3" t="s">
        <v>424</v>
      </c>
      <c r="J38" s="3" t="s">
        <v>425</v>
      </c>
      <c r="K38" s="3"/>
      <c r="L38" s="3"/>
      <c r="M38" s="3"/>
      <c r="N38" s="3"/>
    </row>
    <row r="39" spans="1:14">
      <c r="A39" s="3"/>
      <c r="B39" s="3" t="s">
        <v>426</v>
      </c>
      <c r="C39" s="3"/>
      <c r="D39" s="3">
        <v>3725</v>
      </c>
      <c r="E39" s="3">
        <v>3740</v>
      </c>
      <c r="F39" s="3"/>
      <c r="G39" s="3" t="s">
        <v>427</v>
      </c>
      <c r="H39" s="87">
        <v>5.4999999999999997E-3</v>
      </c>
      <c r="I39" s="3" t="s">
        <v>445</v>
      </c>
      <c r="J39" s="3" t="s">
        <v>428</v>
      </c>
      <c r="K39" s="3"/>
      <c r="L39" s="3"/>
      <c r="M39" s="3"/>
      <c r="N39" s="3"/>
    </row>
    <row r="40" spans="1:14">
      <c r="A40" s="3"/>
      <c r="B40" s="3" t="s">
        <v>429</v>
      </c>
      <c r="C40" s="3"/>
      <c r="D40" s="3">
        <v>8770</v>
      </c>
      <c r="E40" s="3">
        <v>8725</v>
      </c>
      <c r="F40" s="3"/>
      <c r="G40" s="3" t="s">
        <v>413</v>
      </c>
      <c r="H40" s="3">
        <v>-0.53</v>
      </c>
      <c r="I40" s="3" t="s">
        <v>445</v>
      </c>
      <c r="J40" s="3" t="s">
        <v>430</v>
      </c>
      <c r="K40" s="3"/>
      <c r="L40" s="3"/>
      <c r="M40" s="3"/>
      <c r="N40" s="3"/>
    </row>
    <row r="41" spans="1:14">
      <c r="A41" s="3"/>
      <c r="B41" s="3" t="s">
        <v>431</v>
      </c>
      <c r="C41" s="3"/>
      <c r="D41" s="3">
        <v>4200</v>
      </c>
      <c r="E41" s="3">
        <v>4435</v>
      </c>
      <c r="F41" s="3"/>
      <c r="G41" s="88">
        <v>0.05</v>
      </c>
      <c r="H41" s="87">
        <v>5.5E-2</v>
      </c>
      <c r="I41" s="3" t="s">
        <v>445</v>
      </c>
      <c r="J41" s="3" t="s">
        <v>433</v>
      </c>
      <c r="K41" s="3"/>
      <c r="L41" s="3"/>
      <c r="M41" s="3"/>
      <c r="N41" s="3"/>
    </row>
    <row r="42" spans="1:14">
      <c r="A42" s="3"/>
      <c r="B42" s="3" t="s">
        <v>434</v>
      </c>
      <c r="C42" s="3"/>
      <c r="D42" s="3">
        <v>17200</v>
      </c>
      <c r="E42" s="3">
        <v>17150</v>
      </c>
      <c r="F42" s="3"/>
      <c r="G42" s="3" t="s">
        <v>435</v>
      </c>
      <c r="H42" s="3"/>
      <c r="I42" s="3" t="s">
        <v>445</v>
      </c>
      <c r="J42" s="3" t="s">
        <v>436</v>
      </c>
      <c r="K42" s="3"/>
      <c r="L42" s="3"/>
      <c r="M42" s="3"/>
      <c r="N42" s="3"/>
    </row>
    <row r="43" spans="1:14">
      <c r="A43" s="3"/>
      <c r="B43" s="3" t="s">
        <v>437</v>
      </c>
      <c r="C43" s="3"/>
      <c r="D43" s="3">
        <v>2430</v>
      </c>
      <c r="E43" s="3">
        <v>2240</v>
      </c>
      <c r="F43" s="3"/>
      <c r="G43" s="3" t="s">
        <v>438</v>
      </c>
      <c r="H43" s="87">
        <v>-7.8E-2</v>
      </c>
      <c r="I43" s="3" t="s">
        <v>432</v>
      </c>
      <c r="J43" s="3" t="s">
        <v>439</v>
      </c>
      <c r="K43" s="3"/>
      <c r="L43" s="3"/>
      <c r="M43" s="3"/>
      <c r="N43" s="3"/>
    </row>
    <row r="44" spans="1:1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>
      <c r="A45" s="3"/>
      <c r="B45" s="3"/>
      <c r="C45" s="3"/>
      <c r="D45" s="3"/>
      <c r="E45" s="3"/>
      <c r="F45" s="3"/>
      <c r="G45" s="3"/>
      <c r="H45" s="3" t="s">
        <v>440</v>
      </c>
      <c r="I45" s="3"/>
      <c r="J45" s="3"/>
      <c r="K45" s="3"/>
      <c r="L45" s="3"/>
      <c r="M45" s="3"/>
      <c r="N45" s="3"/>
    </row>
    <row r="46" spans="1:1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>
      <c r="A47" s="3"/>
      <c r="B47" s="3"/>
      <c r="C47" s="3"/>
      <c r="D47" s="3"/>
      <c r="E47" s="3"/>
      <c r="F47" s="3"/>
      <c r="G47" s="3" t="s">
        <v>441</v>
      </c>
      <c r="H47" s="3"/>
      <c r="I47" s="3"/>
      <c r="J47" s="3"/>
      <c r="K47" s="3"/>
      <c r="L47" s="3"/>
      <c r="M47" s="3"/>
      <c r="N47" s="3"/>
    </row>
    <row r="48" spans="1:1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5">
      <c r="A49" s="3"/>
      <c r="B49" s="3"/>
      <c r="C49" s="3"/>
      <c r="D49" s="3"/>
      <c r="E49" s="3"/>
      <c r="F49" s="3"/>
      <c r="G49" s="3"/>
      <c r="H49" s="3" t="s">
        <v>442</v>
      </c>
      <c r="I49" s="3"/>
      <c r="J49" s="3"/>
      <c r="K49" s="3"/>
      <c r="L49" s="3"/>
      <c r="M49" s="3"/>
      <c r="N49" s="3"/>
    </row>
    <row r="50" spans="1: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5">
      <c r="A51" s="3"/>
      <c r="B51" s="3"/>
      <c r="C51" s="3"/>
      <c r="D51" s="3"/>
      <c r="E51" s="3"/>
      <c r="F51" s="3" t="s">
        <v>443</v>
      </c>
      <c r="G51" s="3"/>
      <c r="H51" s="3"/>
      <c r="I51" s="3"/>
      <c r="J51" s="3"/>
      <c r="K51" s="3"/>
      <c r="L51" s="3"/>
      <c r="M51" s="3"/>
      <c r="N51" s="3"/>
    </row>
    <row r="52" spans="1: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5">
      <c r="A53" s="3"/>
      <c r="B53" s="3"/>
      <c r="C53" s="3"/>
      <c r="D53" s="3" t="s">
        <v>444</v>
      </c>
      <c r="E53" s="3"/>
      <c r="F53" s="3"/>
      <c r="G53" s="3"/>
      <c r="H53" s="3"/>
      <c r="I53" s="3"/>
      <c r="J53" s="3"/>
      <c r="K53" s="3"/>
      <c r="L53" s="3"/>
      <c r="M53" s="3"/>
      <c r="N53" s="3"/>
    </row>
    <row r="55" spans="1: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>
      <c r="A56" s="3" t="s">
        <v>446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>
      <c r="A58" s="3"/>
      <c r="B58" s="3" t="s">
        <v>447</v>
      </c>
      <c r="C58" s="3"/>
      <c r="D58" s="3">
        <v>17200</v>
      </c>
      <c r="E58" s="3">
        <v>17150</v>
      </c>
      <c r="F58" s="3"/>
      <c r="G58" s="3" t="s">
        <v>450</v>
      </c>
      <c r="H58" s="3"/>
      <c r="I58" s="3" t="s">
        <v>452</v>
      </c>
      <c r="J58" s="3" t="s">
        <v>454</v>
      </c>
      <c r="K58" s="3"/>
      <c r="L58" s="3"/>
      <c r="M58" s="3"/>
      <c r="N58" s="3"/>
      <c r="O58" s="3"/>
    </row>
    <row r="59" spans="1:15">
      <c r="A59" s="3"/>
      <c r="B59" s="3" t="s">
        <v>448</v>
      </c>
      <c r="C59" s="3"/>
      <c r="D59" s="3">
        <v>3725</v>
      </c>
      <c r="E59" s="3">
        <v>3720</v>
      </c>
      <c r="F59" s="3"/>
      <c r="G59" s="3" t="s">
        <v>450</v>
      </c>
      <c r="H59" s="3"/>
      <c r="I59" s="3" t="s">
        <v>452</v>
      </c>
      <c r="J59" s="3" t="s">
        <v>454</v>
      </c>
      <c r="K59" s="3"/>
      <c r="L59" s="3"/>
      <c r="M59" s="3"/>
      <c r="N59" s="3"/>
      <c r="O59" s="3"/>
    </row>
    <row r="60" spans="1:15">
      <c r="A60" s="3"/>
      <c r="B60" s="3" t="s">
        <v>449</v>
      </c>
      <c r="C60" s="3"/>
      <c r="D60" s="3">
        <v>8770</v>
      </c>
      <c r="E60" s="3">
        <v>8650</v>
      </c>
      <c r="F60" s="3"/>
      <c r="G60" s="3" t="s">
        <v>451</v>
      </c>
      <c r="H60" s="3"/>
      <c r="I60" s="3" t="s">
        <v>453</v>
      </c>
      <c r="J60" s="3" t="s">
        <v>455</v>
      </c>
      <c r="K60" s="3"/>
      <c r="L60" s="3"/>
      <c r="M60" s="3"/>
      <c r="N60" s="3"/>
      <c r="O60" s="3"/>
    </row>
    <row r="61" spans="1:15">
      <c r="A61" s="3"/>
      <c r="B61" s="3" t="s">
        <v>456</v>
      </c>
      <c r="C61" s="3"/>
      <c r="D61" s="3">
        <v>7850</v>
      </c>
      <c r="E61" s="3">
        <v>7870</v>
      </c>
      <c r="F61" s="3"/>
      <c r="G61" s="3" t="s">
        <v>451</v>
      </c>
      <c r="H61" s="3"/>
      <c r="I61" s="3" t="s">
        <v>457</v>
      </c>
      <c r="J61" s="3" t="s">
        <v>458</v>
      </c>
      <c r="K61" s="3"/>
      <c r="L61" s="3"/>
      <c r="M61" s="3"/>
      <c r="N61" s="3"/>
      <c r="O61" s="3"/>
    </row>
    <row r="62" spans="1:15">
      <c r="A62" s="3"/>
      <c r="B62" s="3"/>
      <c r="C62" s="3"/>
      <c r="D62" s="3"/>
      <c r="E62" s="3"/>
      <c r="F62" s="3"/>
      <c r="G62" s="3"/>
      <c r="H62" s="3"/>
      <c r="I62" s="3" t="s">
        <v>459</v>
      </c>
      <c r="J62" s="3"/>
      <c r="K62" s="3"/>
      <c r="L62" s="3"/>
      <c r="M62" s="3"/>
      <c r="N62" s="3"/>
      <c r="O62" s="3"/>
    </row>
    <row r="63" spans="1:15">
      <c r="A63" s="3"/>
      <c r="B63" s="3"/>
      <c r="C63" s="3"/>
      <c r="D63" s="3"/>
      <c r="E63" s="3"/>
      <c r="F63" s="3"/>
      <c r="G63" s="3"/>
      <c r="H63" s="3"/>
      <c r="I63" s="3"/>
      <c r="J63" s="3"/>
      <c r="K63" s="3" t="s">
        <v>460</v>
      </c>
      <c r="L63" s="3"/>
      <c r="M63" s="3"/>
      <c r="N63" s="3"/>
      <c r="O63" s="3"/>
    </row>
    <row r="64" spans="1: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>
      <c r="A66" s="3" t="s">
        <v>461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>
      <c r="A67" s="3"/>
      <c r="B67" s="3" t="s">
        <v>470</v>
      </c>
      <c r="C67" s="3"/>
      <c r="D67" s="3" t="s">
        <v>471</v>
      </c>
      <c r="E67" s="3" t="s">
        <v>472</v>
      </c>
      <c r="F67" s="3"/>
      <c r="G67" s="3" t="s">
        <v>473</v>
      </c>
      <c r="H67" s="3" t="s">
        <v>476</v>
      </c>
      <c r="I67" s="3" t="s">
        <v>474</v>
      </c>
      <c r="J67" s="3" t="s">
        <v>475</v>
      </c>
      <c r="K67" s="3"/>
      <c r="L67" s="3"/>
      <c r="M67" s="3"/>
      <c r="N67" s="3"/>
      <c r="O67" s="3"/>
    </row>
    <row r="68" spans="1:15">
      <c r="A68" s="3"/>
      <c r="B68" s="3" t="s">
        <v>462</v>
      </c>
      <c r="C68" s="3"/>
      <c r="D68" s="3">
        <v>7850</v>
      </c>
      <c r="E68" s="3">
        <v>7870</v>
      </c>
      <c r="F68" s="3"/>
      <c r="G68" s="3" t="s">
        <v>467</v>
      </c>
      <c r="H68" s="3"/>
      <c r="I68" s="3" t="s">
        <v>463</v>
      </c>
      <c r="J68" s="3" t="s">
        <v>464</v>
      </c>
      <c r="K68" s="3" t="s">
        <v>465</v>
      </c>
      <c r="L68" s="3"/>
      <c r="M68" s="3"/>
      <c r="N68" s="3"/>
      <c r="O68" s="3"/>
    </row>
    <row r="69" spans="1:15">
      <c r="A69" s="3"/>
      <c r="B69" s="3" t="s">
        <v>466</v>
      </c>
      <c r="C69" s="3"/>
      <c r="D69" s="3">
        <v>9530</v>
      </c>
      <c r="E69" s="3">
        <v>9630</v>
      </c>
      <c r="F69" s="3"/>
      <c r="G69" s="3" t="s">
        <v>468</v>
      </c>
      <c r="H69" s="88">
        <v>0.01</v>
      </c>
      <c r="I69" s="3" t="s">
        <v>469</v>
      </c>
      <c r="J69" s="3" t="s">
        <v>477</v>
      </c>
      <c r="K69" s="3"/>
      <c r="L69" s="3"/>
      <c r="M69" s="3"/>
      <c r="N69" s="3"/>
      <c r="O69" s="3"/>
    </row>
    <row r="70" spans="1:15">
      <c r="A70" s="3"/>
      <c r="B70" s="3" t="s">
        <v>478</v>
      </c>
      <c r="C70" s="3"/>
      <c r="D70" s="3">
        <v>18350</v>
      </c>
      <c r="E70" s="3">
        <v>18250</v>
      </c>
      <c r="F70" s="3"/>
      <c r="G70" s="3" t="s">
        <v>468</v>
      </c>
      <c r="H70" s="3"/>
      <c r="I70" s="3" t="s">
        <v>469</v>
      </c>
      <c r="J70" s="3"/>
      <c r="K70" s="3" t="s">
        <v>479</v>
      </c>
      <c r="L70" s="3"/>
      <c r="M70" s="3"/>
      <c r="N70" s="3"/>
      <c r="O70" s="3"/>
    </row>
    <row r="71" spans="1:15">
      <c r="A71" s="3"/>
      <c r="B71" s="3" t="s">
        <v>480</v>
      </c>
      <c r="C71" s="3"/>
      <c r="D71" s="3">
        <v>9500</v>
      </c>
      <c r="E71" s="3">
        <v>9510</v>
      </c>
      <c r="F71" s="3"/>
      <c r="G71" s="3" t="s">
        <v>481</v>
      </c>
      <c r="H71" s="3"/>
      <c r="I71" s="3" t="s">
        <v>469</v>
      </c>
      <c r="J71" s="3"/>
      <c r="K71" s="3" t="s">
        <v>482</v>
      </c>
      <c r="L71" s="3"/>
      <c r="M71" s="3"/>
      <c r="N71" s="3"/>
      <c r="O71" s="3"/>
    </row>
    <row r="72" spans="1:15">
      <c r="A72" s="3"/>
      <c r="B72" s="3" t="s">
        <v>483</v>
      </c>
      <c r="C72" s="3"/>
      <c r="D72" s="3">
        <v>8380</v>
      </c>
      <c r="E72" s="3">
        <v>8380</v>
      </c>
      <c r="F72" s="3"/>
      <c r="G72" s="3" t="s">
        <v>467</v>
      </c>
      <c r="H72" s="3"/>
      <c r="I72" s="3" t="s">
        <v>469</v>
      </c>
      <c r="J72" s="3"/>
      <c r="K72" s="3"/>
      <c r="L72" s="3"/>
      <c r="M72" s="3"/>
      <c r="N72" s="3"/>
      <c r="O72" s="3"/>
    </row>
    <row r="73" spans="1:15">
      <c r="A73" s="3"/>
      <c r="B73" s="3"/>
      <c r="C73" s="3"/>
      <c r="D73" s="3"/>
      <c r="E73" s="3"/>
      <c r="F73" s="3"/>
      <c r="G73" s="3"/>
      <c r="H73" s="3" t="s">
        <v>487</v>
      </c>
      <c r="I73" s="3"/>
      <c r="J73" s="3" t="s">
        <v>488</v>
      </c>
      <c r="K73" s="3"/>
      <c r="L73" s="3"/>
      <c r="M73" s="3"/>
      <c r="N73" s="3"/>
      <c r="O73" s="3"/>
    </row>
    <row r="74" spans="1: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>
      <c r="A75" s="3"/>
      <c r="B75" s="3"/>
      <c r="C75" s="3"/>
      <c r="D75" s="3"/>
      <c r="E75" s="3"/>
      <c r="F75" s="3"/>
      <c r="G75" s="3" t="s">
        <v>484</v>
      </c>
      <c r="H75" s="3"/>
      <c r="I75" s="3"/>
      <c r="J75" s="3"/>
      <c r="K75" s="3"/>
      <c r="L75" s="3"/>
      <c r="M75" s="3"/>
      <c r="N75" s="3"/>
      <c r="O75" s="3"/>
    </row>
    <row r="76" spans="1: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>
      <c r="A77" s="3"/>
      <c r="B77" s="3"/>
      <c r="C77" s="3"/>
      <c r="D77" s="3"/>
      <c r="E77" s="3"/>
      <c r="F77" s="3"/>
      <c r="G77" s="3"/>
      <c r="H77" s="3" t="s">
        <v>485</v>
      </c>
      <c r="I77" s="3"/>
      <c r="J77" s="3"/>
      <c r="K77" s="3"/>
      <c r="L77" s="3"/>
      <c r="M77" s="3"/>
      <c r="N77" s="3"/>
      <c r="O77" s="3"/>
    </row>
    <row r="78" spans="1:15">
      <c r="A78" s="3"/>
      <c r="B78" s="3"/>
      <c r="C78" s="3"/>
      <c r="D78" s="3"/>
      <c r="E78" s="3"/>
      <c r="F78" s="3"/>
      <c r="G78" s="3"/>
      <c r="H78" s="3"/>
      <c r="I78" s="3" t="s">
        <v>486</v>
      </c>
      <c r="J78" s="3"/>
      <c r="K78" s="3"/>
      <c r="L78" s="3"/>
      <c r="M78" s="3"/>
      <c r="N78" s="3"/>
      <c r="O78" s="3"/>
    </row>
    <row r="79" spans="1: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3" customFormat="1"/>
    <row r="81" spans="1:13" s="3" customFormat="1">
      <c r="A81" s="3" t="s">
        <v>489</v>
      </c>
    </row>
    <row r="82" spans="1:13" s="3" customFormat="1"/>
    <row r="83" spans="1:13" s="3" customFormat="1"/>
    <row r="84" spans="1:13" s="3" customFormat="1">
      <c r="B84" s="3" t="s">
        <v>490</v>
      </c>
      <c r="D84" s="3" t="s">
        <v>491</v>
      </c>
      <c r="E84" s="3" t="s">
        <v>492</v>
      </c>
      <c r="G84" s="3" t="s">
        <v>493</v>
      </c>
      <c r="H84" s="3" t="s">
        <v>494</v>
      </c>
      <c r="I84" s="3" t="s">
        <v>495</v>
      </c>
      <c r="K84" s="3" t="s">
        <v>496</v>
      </c>
    </row>
    <row r="85" spans="1:13" s="3" customFormat="1">
      <c r="B85" s="3" t="s">
        <v>497</v>
      </c>
      <c r="D85" s="3">
        <v>9530</v>
      </c>
      <c r="E85" s="3">
        <v>10000</v>
      </c>
      <c r="G85" s="88">
        <v>0.3</v>
      </c>
      <c r="H85" s="3">
        <v>4.93</v>
      </c>
      <c r="I85" s="3" t="s">
        <v>498</v>
      </c>
      <c r="K85" s="3" t="s">
        <v>499</v>
      </c>
      <c r="M85" s="3" t="s">
        <v>503</v>
      </c>
    </row>
    <row r="86" spans="1:13" s="3" customFormat="1">
      <c r="B86" s="3" t="s">
        <v>500</v>
      </c>
      <c r="D86" s="3">
        <v>9500</v>
      </c>
      <c r="E86" s="3">
        <v>10150</v>
      </c>
      <c r="G86" s="3" t="s">
        <v>501</v>
      </c>
      <c r="H86" s="87">
        <v>6.8000000000000005E-2</v>
      </c>
      <c r="K86" s="3" t="s">
        <v>499</v>
      </c>
      <c r="M86" s="3" t="s">
        <v>502</v>
      </c>
    </row>
    <row r="87" spans="1:13" s="3" customFormat="1">
      <c r="B87" s="3" t="s">
        <v>504</v>
      </c>
      <c r="D87" s="3">
        <v>8380</v>
      </c>
      <c r="E87" s="3">
        <v>8650</v>
      </c>
      <c r="G87" s="3" t="s">
        <v>505</v>
      </c>
      <c r="H87" s="87">
        <v>3.2199999999999999E-2</v>
      </c>
      <c r="K87" s="3" t="s">
        <v>506</v>
      </c>
      <c r="M87" s="3" t="s">
        <v>507</v>
      </c>
    </row>
    <row r="88" spans="1:13" s="3" customFormat="1">
      <c r="B88" s="3" t="s">
        <v>508</v>
      </c>
      <c r="D88" s="3">
        <v>18350</v>
      </c>
      <c r="E88" s="3">
        <v>18400</v>
      </c>
      <c r="G88" s="3" t="s">
        <v>509</v>
      </c>
      <c r="H88" s="3" t="s">
        <v>510</v>
      </c>
      <c r="L88" s="3" t="s">
        <v>511</v>
      </c>
    </row>
    <row r="89" spans="1:13" s="3" customFormat="1"/>
    <row r="90" spans="1:13" s="3" customFormat="1">
      <c r="G90" s="3" t="s">
        <v>512</v>
      </c>
    </row>
    <row r="91" spans="1:13" s="3" customFormat="1">
      <c r="G91" s="3" t="s">
        <v>513</v>
      </c>
    </row>
    <row r="92" spans="1:13" s="3" customFormat="1">
      <c r="J92" s="3" t="s">
        <v>514</v>
      </c>
    </row>
    <row r="93" spans="1:13" s="3" customFormat="1"/>
    <row r="94" spans="1:13" s="3" customFormat="1">
      <c r="D94" s="3" t="s">
        <v>516</v>
      </c>
      <c r="H94" s="3" t="s">
        <v>515</v>
      </c>
    </row>
    <row r="95" spans="1:13" s="3" customFormat="1"/>
    <row r="96" spans="1:13" s="3" customFormat="1"/>
    <row r="97" spans="1:15">
      <c r="A97" t="s">
        <v>517</v>
      </c>
    </row>
    <row r="99" spans="1:15">
      <c r="B99" t="s">
        <v>518</v>
      </c>
      <c r="D99" t="s">
        <v>525</v>
      </c>
      <c r="E99" t="s">
        <v>526</v>
      </c>
      <c r="G99" t="s">
        <v>527</v>
      </c>
      <c r="J99" t="s">
        <v>534</v>
      </c>
    </row>
    <row r="100" spans="1:15">
      <c r="B100" t="s">
        <v>519</v>
      </c>
      <c r="D100">
        <v>9530</v>
      </c>
      <c r="E100">
        <v>10150</v>
      </c>
      <c r="G100" s="90">
        <v>0.3</v>
      </c>
      <c r="I100" t="s">
        <v>530</v>
      </c>
    </row>
    <row r="101" spans="1:15">
      <c r="B101" t="s">
        <v>520</v>
      </c>
      <c r="D101">
        <v>8380</v>
      </c>
      <c r="E101">
        <v>8730</v>
      </c>
      <c r="G101" s="90">
        <v>0.1</v>
      </c>
      <c r="I101" t="s">
        <v>530</v>
      </c>
    </row>
    <row r="102" spans="1:15">
      <c r="B102" t="s">
        <v>521</v>
      </c>
      <c r="D102">
        <v>18350</v>
      </c>
      <c r="E102">
        <v>18000</v>
      </c>
      <c r="G102" s="90">
        <v>0.3</v>
      </c>
      <c r="I102" t="s">
        <v>528</v>
      </c>
    </row>
    <row r="103" spans="1:15">
      <c r="B103" t="s">
        <v>522</v>
      </c>
      <c r="D103">
        <v>3190</v>
      </c>
      <c r="E103">
        <v>3250</v>
      </c>
      <c r="G103" s="90">
        <v>0.2</v>
      </c>
      <c r="I103" t="s">
        <v>528</v>
      </c>
    </row>
    <row r="104" spans="1:15">
      <c r="B104" t="s">
        <v>523</v>
      </c>
      <c r="D104">
        <v>19200</v>
      </c>
      <c r="E104">
        <v>18950</v>
      </c>
      <c r="G104" s="90">
        <v>0.1</v>
      </c>
      <c r="I104" t="s">
        <v>529</v>
      </c>
    </row>
    <row r="105" spans="1:15">
      <c r="B105" t="s">
        <v>524</v>
      </c>
      <c r="D105">
        <v>1310</v>
      </c>
      <c r="E105">
        <v>1360</v>
      </c>
      <c r="G105" s="90">
        <v>0.1</v>
      </c>
      <c r="I105" t="s">
        <v>528</v>
      </c>
    </row>
    <row r="106" spans="1:15">
      <c r="B106" t="s">
        <v>520</v>
      </c>
      <c r="D106">
        <v>8640</v>
      </c>
      <c r="E106">
        <v>8680</v>
      </c>
      <c r="G106" s="90">
        <v>0.3</v>
      </c>
      <c r="I106" t="s">
        <v>528</v>
      </c>
    </row>
    <row r="108" spans="1:15">
      <c r="H108" t="s">
        <v>531</v>
      </c>
      <c r="J108" t="s">
        <v>553</v>
      </c>
    </row>
    <row r="110" spans="1: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>
      <c r="A111" s="3"/>
      <c r="B111" s="3" t="s">
        <v>532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>
      <c r="A113" s="3"/>
      <c r="B113" s="3" t="s">
        <v>533</v>
      </c>
      <c r="C113" s="3"/>
      <c r="D113" s="3">
        <v>18350</v>
      </c>
      <c r="E113" s="3">
        <v>17900</v>
      </c>
      <c r="F113" s="3"/>
      <c r="G113" s="88">
        <v>0.3</v>
      </c>
      <c r="H113" s="3"/>
      <c r="I113" s="3" t="s">
        <v>535</v>
      </c>
      <c r="J113" s="3"/>
      <c r="K113" s="3" t="s">
        <v>536</v>
      </c>
      <c r="L113" s="3"/>
      <c r="M113" s="3" t="s">
        <v>537</v>
      </c>
      <c r="N113" s="3"/>
      <c r="O113" s="3"/>
    </row>
    <row r="114" spans="1:15">
      <c r="A114" s="3"/>
      <c r="B114" s="3" t="s">
        <v>538</v>
      </c>
      <c r="C114" s="3"/>
      <c r="D114" s="3">
        <v>8640</v>
      </c>
      <c r="E114" s="3">
        <v>8670</v>
      </c>
      <c r="F114" s="3"/>
      <c r="G114" s="88">
        <v>0.3</v>
      </c>
      <c r="H114" s="3"/>
      <c r="I114" s="3" t="s">
        <v>539</v>
      </c>
      <c r="J114" s="3"/>
      <c r="K114" s="3" t="s">
        <v>540</v>
      </c>
      <c r="L114" s="3"/>
      <c r="M114" s="3"/>
      <c r="N114" s="3"/>
      <c r="O114" s="3"/>
    </row>
    <row r="115" spans="1:15">
      <c r="A115" s="3"/>
      <c r="B115" s="3" t="s">
        <v>522</v>
      </c>
      <c r="C115" s="3"/>
      <c r="D115" s="3">
        <v>3190</v>
      </c>
      <c r="E115" s="3">
        <v>3075</v>
      </c>
      <c r="F115" s="3"/>
      <c r="G115" s="88">
        <v>0.2</v>
      </c>
      <c r="H115" s="3"/>
      <c r="I115" s="3" t="s">
        <v>541</v>
      </c>
      <c r="J115" s="3"/>
      <c r="K115" s="3" t="s">
        <v>542</v>
      </c>
      <c r="L115" s="3"/>
      <c r="M115" s="3"/>
      <c r="N115" s="3"/>
      <c r="O115" s="3"/>
    </row>
    <row r="116" spans="1:15">
      <c r="A116" s="3"/>
      <c r="B116" s="3" t="s">
        <v>543</v>
      </c>
      <c r="C116" s="3"/>
      <c r="D116" s="3">
        <v>1310</v>
      </c>
      <c r="E116" s="3">
        <v>1335</v>
      </c>
      <c r="F116" s="3"/>
      <c r="G116" s="88">
        <v>0.1</v>
      </c>
      <c r="H116" s="3"/>
      <c r="I116" s="3" t="s">
        <v>528</v>
      </c>
      <c r="J116" s="3" t="s">
        <v>545</v>
      </c>
      <c r="K116" s="3"/>
      <c r="L116" s="3"/>
      <c r="M116" s="3"/>
      <c r="N116" s="3"/>
      <c r="O116" s="3"/>
    </row>
    <row r="117" spans="1:15">
      <c r="A117" s="3"/>
      <c r="B117" s="3"/>
      <c r="C117" s="3"/>
      <c r="D117" s="3">
        <v>1370</v>
      </c>
      <c r="E117" s="3">
        <v>1335</v>
      </c>
      <c r="F117" s="3"/>
      <c r="G117" s="88">
        <v>0.1</v>
      </c>
      <c r="H117" s="3"/>
      <c r="I117" s="3" t="s">
        <v>528</v>
      </c>
      <c r="J117" s="3"/>
      <c r="K117" s="3" t="s">
        <v>546</v>
      </c>
      <c r="L117" s="3"/>
      <c r="M117" s="3"/>
      <c r="N117" s="3"/>
      <c r="O117" s="3"/>
    </row>
    <row r="118" spans="1:15">
      <c r="A118" s="3"/>
      <c r="B118" s="3"/>
      <c r="C118" s="3"/>
      <c r="D118" s="3">
        <v>1220</v>
      </c>
      <c r="E118" s="3">
        <v>1335</v>
      </c>
      <c r="F118" s="3"/>
      <c r="G118" s="88">
        <v>0.1</v>
      </c>
      <c r="H118" s="3"/>
      <c r="I118" s="3" t="s">
        <v>528</v>
      </c>
      <c r="J118" s="3"/>
      <c r="K118" s="3" t="s">
        <v>547</v>
      </c>
      <c r="L118" s="3"/>
      <c r="M118" s="3"/>
      <c r="N118" s="3"/>
      <c r="O118" s="3"/>
    </row>
    <row r="119" spans="1:15">
      <c r="A119" s="3"/>
      <c r="B119" s="3" t="s">
        <v>544</v>
      </c>
      <c r="C119" s="3"/>
      <c r="D119" s="3">
        <v>5330</v>
      </c>
      <c r="E119" s="3">
        <v>4880</v>
      </c>
      <c r="F119" s="3"/>
      <c r="G119" s="88">
        <v>0.3</v>
      </c>
      <c r="H119" s="3"/>
      <c r="I119" s="3" t="s">
        <v>528</v>
      </c>
      <c r="J119" s="3"/>
      <c r="K119" s="3" t="s">
        <v>548</v>
      </c>
      <c r="L119" s="3"/>
      <c r="M119" s="3"/>
      <c r="N119" s="3"/>
      <c r="O119" s="3"/>
    </row>
    <row r="120" spans="1:15">
      <c r="A120" s="3"/>
      <c r="B120" s="3"/>
      <c r="C120" s="3"/>
      <c r="D120" s="3">
        <v>4750</v>
      </c>
      <c r="E120" s="3">
        <v>4880</v>
      </c>
      <c r="F120" s="3"/>
      <c r="G120" s="88">
        <v>0.2</v>
      </c>
      <c r="H120" s="3"/>
      <c r="I120" s="3" t="s">
        <v>528</v>
      </c>
      <c r="J120" s="3"/>
      <c r="K120" s="3" t="s">
        <v>549</v>
      </c>
      <c r="L120" s="3"/>
      <c r="M120" s="3"/>
      <c r="N120" s="3"/>
      <c r="O120" s="3"/>
    </row>
    <row r="121" spans="1:15">
      <c r="A121" s="3"/>
      <c r="B121" s="3" t="s">
        <v>538</v>
      </c>
      <c r="C121" s="3"/>
      <c r="D121" s="3">
        <v>8210</v>
      </c>
      <c r="E121" s="3">
        <v>8110</v>
      </c>
      <c r="F121" s="3"/>
      <c r="G121" s="88">
        <v>0.2</v>
      </c>
      <c r="H121" s="3"/>
      <c r="I121" s="3" t="s">
        <v>528</v>
      </c>
      <c r="J121" s="3"/>
      <c r="K121" s="3" t="s">
        <v>550</v>
      </c>
      <c r="L121" s="3"/>
      <c r="M121" s="3"/>
      <c r="N121" s="3"/>
      <c r="O121" s="3"/>
    </row>
    <row r="122" spans="1: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>
      <c r="A123" s="3"/>
      <c r="B123" s="3"/>
      <c r="C123" s="3"/>
      <c r="D123" s="3"/>
      <c r="E123" s="3"/>
      <c r="F123" s="3"/>
      <c r="G123" s="3"/>
      <c r="H123" s="3" t="s">
        <v>551</v>
      </c>
      <c r="I123" s="3"/>
      <c r="J123" s="3"/>
      <c r="K123" s="3"/>
      <c r="L123" s="3"/>
      <c r="M123" s="3"/>
      <c r="N123" s="3"/>
      <c r="O123" s="3"/>
    </row>
    <row r="124" spans="1: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>
      <c r="A125" s="3"/>
      <c r="B125" s="3"/>
      <c r="C125" s="3"/>
      <c r="D125" s="3"/>
      <c r="E125" s="3"/>
      <c r="F125" s="3"/>
      <c r="G125" s="3" t="s">
        <v>552</v>
      </c>
      <c r="H125" s="3"/>
      <c r="I125" s="3"/>
      <c r="J125" s="3" t="s">
        <v>554</v>
      </c>
      <c r="K125" s="3"/>
      <c r="L125" s="3"/>
      <c r="M125" s="3"/>
      <c r="N125" s="3"/>
      <c r="O125" s="3"/>
    </row>
    <row r="126" spans="1: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>
      <c r="A127" s="3"/>
      <c r="B127" s="3"/>
      <c r="C127" s="3"/>
      <c r="D127" s="3"/>
      <c r="E127" s="3"/>
      <c r="F127" s="3"/>
      <c r="G127" s="3"/>
      <c r="H127" s="3"/>
      <c r="I127" s="3"/>
      <c r="J127" s="3" t="s">
        <v>555</v>
      </c>
      <c r="K127" s="3"/>
      <c r="L127" s="3"/>
      <c r="M127" s="3"/>
      <c r="N127" s="3"/>
      <c r="O127" s="3"/>
    </row>
    <row r="128" spans="1: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6">
      <c r="A129" s="3"/>
      <c r="B129" s="3"/>
      <c r="C129" s="3"/>
      <c r="D129" s="3"/>
      <c r="E129" s="3"/>
      <c r="F129" s="3"/>
      <c r="G129" s="3" t="s">
        <v>556</v>
      </c>
      <c r="H129" s="3"/>
      <c r="I129" s="3"/>
      <c r="J129" s="3"/>
      <c r="K129" s="3"/>
      <c r="L129" s="3"/>
      <c r="M129" s="3"/>
      <c r="N129" s="3"/>
      <c r="O129" s="3"/>
    </row>
    <row r="130" spans="1:1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6">
      <c r="A131" s="3"/>
      <c r="B131" s="3"/>
      <c r="C131" s="3"/>
      <c r="D131" s="3"/>
      <c r="E131" s="3"/>
      <c r="F131" s="3"/>
      <c r="G131" s="3"/>
      <c r="H131" s="3" t="s">
        <v>557</v>
      </c>
      <c r="I131" s="3"/>
      <c r="J131" s="3"/>
      <c r="K131" s="3"/>
      <c r="L131" s="3"/>
      <c r="M131" s="3"/>
      <c r="N131" s="3"/>
      <c r="O131" s="3"/>
    </row>
    <row r="132" spans="1:1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>
      <c r="A133" s="3"/>
      <c r="B133" s="3" t="s">
        <v>558</v>
      </c>
      <c r="C133" s="3"/>
      <c r="D133" s="3"/>
      <c r="E133" s="3" t="s">
        <v>559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>
      <c r="A134" s="3"/>
      <c r="B134" s="3"/>
      <c r="C134" s="3"/>
      <c r="D134" s="3" t="s">
        <v>561</v>
      </c>
      <c r="E134" s="3" t="s">
        <v>562</v>
      </c>
      <c r="F134" s="3"/>
      <c r="G134" s="3" t="s">
        <v>563</v>
      </c>
      <c r="H134" s="3" t="s">
        <v>569</v>
      </c>
      <c r="I134" s="3" t="s">
        <v>564</v>
      </c>
      <c r="J134" s="3"/>
      <c r="K134" s="3" t="s">
        <v>565</v>
      </c>
      <c r="L134" s="3"/>
      <c r="M134" s="3"/>
      <c r="N134" s="3"/>
      <c r="O134" s="3"/>
      <c r="P134" s="3"/>
    </row>
    <row r="135" spans="1:16">
      <c r="A135" s="3"/>
      <c r="B135" s="3" t="s">
        <v>560</v>
      </c>
      <c r="C135" s="3"/>
      <c r="D135" s="3">
        <v>8210</v>
      </c>
      <c r="E135" s="3">
        <v>8685</v>
      </c>
      <c r="F135" s="3"/>
      <c r="G135" s="88">
        <v>0.2</v>
      </c>
      <c r="H135" s="87">
        <v>5.6899999999999999E-2</v>
      </c>
      <c r="I135" s="3" t="s">
        <v>566</v>
      </c>
      <c r="J135" s="3"/>
      <c r="K135" s="3" t="s">
        <v>567</v>
      </c>
      <c r="L135" s="3"/>
      <c r="M135" s="3"/>
      <c r="N135" s="3"/>
      <c r="O135" s="3"/>
      <c r="P135" s="3"/>
    </row>
    <row r="136" spans="1:16">
      <c r="A136" s="3"/>
      <c r="B136" s="3" t="s">
        <v>568</v>
      </c>
      <c r="C136" s="3"/>
      <c r="D136" s="3">
        <v>1335</v>
      </c>
      <c r="E136" s="3">
        <v>1405</v>
      </c>
      <c r="F136" s="3"/>
      <c r="G136" s="88">
        <v>0.3</v>
      </c>
      <c r="H136" s="87">
        <v>9.3200000000000005E-2</v>
      </c>
      <c r="I136" s="3" t="s">
        <v>566</v>
      </c>
      <c r="J136" s="3"/>
      <c r="K136" s="3" t="s">
        <v>570</v>
      </c>
      <c r="L136" s="3"/>
      <c r="M136" s="3"/>
      <c r="N136" s="3"/>
      <c r="O136" s="3"/>
      <c r="P136" s="3"/>
    </row>
    <row r="137" spans="1:16">
      <c r="A137" s="3"/>
      <c r="B137" s="3" t="s">
        <v>571</v>
      </c>
      <c r="C137" s="3"/>
      <c r="D137" s="3">
        <v>5040</v>
      </c>
      <c r="E137" s="3">
        <v>5510</v>
      </c>
      <c r="F137" s="3"/>
      <c r="G137" s="88">
        <v>0.5</v>
      </c>
      <c r="H137" s="3">
        <v>3.37</v>
      </c>
      <c r="I137" s="3" t="s">
        <v>566</v>
      </c>
      <c r="J137" s="3"/>
      <c r="K137" s="3" t="s">
        <v>572</v>
      </c>
      <c r="L137" s="3"/>
      <c r="M137" s="3"/>
      <c r="N137" s="3"/>
      <c r="O137" s="3"/>
      <c r="P137" s="3"/>
    </row>
    <row r="138" spans="1:1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 t="s">
        <v>573</v>
      </c>
      <c r="K139" s="3"/>
      <c r="L139" s="3"/>
      <c r="M139" s="3"/>
      <c r="N139" s="3"/>
      <c r="O139" s="3"/>
      <c r="P139" s="3"/>
    </row>
    <row r="140" spans="1:1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>
      <c r="A141" s="3"/>
      <c r="B141" s="3"/>
      <c r="C141" s="3"/>
      <c r="D141" s="3"/>
      <c r="E141" s="3"/>
      <c r="F141" s="3"/>
      <c r="G141" s="3"/>
      <c r="H141" s="3"/>
      <c r="I141" s="3" t="s">
        <v>574</v>
      </c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 t="s">
        <v>575</v>
      </c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 t="s">
        <v>576</v>
      </c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 t="s">
        <v>577</v>
      </c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 t="s">
        <v>578</v>
      </c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 t="s">
        <v>579</v>
      </c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 t="s">
        <v>580</v>
      </c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B150" s="3" t="s">
        <v>581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B152" s="3"/>
      <c r="C152" s="3"/>
      <c r="D152" s="3" t="s">
        <v>582</v>
      </c>
      <c r="E152" s="3" t="s">
        <v>583</v>
      </c>
      <c r="F152" s="3"/>
      <c r="G152" s="3" t="s">
        <v>584</v>
      </c>
      <c r="H152" s="3" t="s">
        <v>585</v>
      </c>
      <c r="I152" s="3" t="s">
        <v>586</v>
      </c>
      <c r="J152" s="3"/>
      <c r="K152" s="3" t="s">
        <v>587</v>
      </c>
      <c r="L152" s="3"/>
      <c r="M152" s="3"/>
      <c r="N152" s="3"/>
      <c r="O152" s="3"/>
      <c r="P152" s="3"/>
    </row>
    <row r="153" spans="1:16">
      <c r="B153" s="3" t="s">
        <v>588</v>
      </c>
      <c r="C153" s="3"/>
      <c r="D153" s="3">
        <v>8210</v>
      </c>
      <c r="E153" s="3">
        <v>8595</v>
      </c>
      <c r="F153" s="3"/>
      <c r="G153" s="88">
        <v>0.2</v>
      </c>
      <c r="H153" s="3">
        <v>4.6890000000000001</v>
      </c>
      <c r="I153" s="3" t="s">
        <v>589</v>
      </c>
      <c r="J153" s="3"/>
      <c r="K153" s="3" t="s">
        <v>590</v>
      </c>
      <c r="L153" s="3"/>
      <c r="M153" s="3"/>
      <c r="N153" s="3"/>
      <c r="O153" s="3"/>
      <c r="P153" s="3"/>
    </row>
    <row r="154" spans="1:16">
      <c r="B154" s="3" t="s">
        <v>591</v>
      </c>
      <c r="C154" s="3"/>
      <c r="D154" s="3">
        <v>4750</v>
      </c>
      <c r="E154" s="3">
        <v>5850</v>
      </c>
      <c r="F154" s="3"/>
      <c r="G154" s="88">
        <v>0.2</v>
      </c>
      <c r="H154" s="87">
        <v>0.23150000000000001</v>
      </c>
      <c r="I154" s="3" t="s">
        <v>589</v>
      </c>
      <c r="J154" s="3"/>
      <c r="K154" s="3"/>
      <c r="L154" s="3"/>
      <c r="M154" s="3"/>
      <c r="N154" s="3"/>
      <c r="O154" s="3"/>
      <c r="P154" s="3"/>
    </row>
    <row r="155" spans="1:16">
      <c r="B155" s="3"/>
      <c r="C155" s="3"/>
      <c r="D155" s="3">
        <v>5330</v>
      </c>
      <c r="E155" s="3">
        <v>5920</v>
      </c>
      <c r="F155" s="3"/>
      <c r="G155" s="88">
        <v>0.3</v>
      </c>
      <c r="H155" s="88">
        <v>0.11</v>
      </c>
      <c r="I155" s="3" t="s">
        <v>589</v>
      </c>
      <c r="J155" s="3"/>
      <c r="K155" s="3" t="s">
        <v>592</v>
      </c>
      <c r="L155" s="3"/>
      <c r="M155" s="3"/>
      <c r="N155" s="3"/>
      <c r="O155" s="3"/>
      <c r="P155" s="3"/>
    </row>
    <row r="156" spans="1:16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 t="s">
        <v>593</v>
      </c>
      <c r="M156" s="3"/>
      <c r="N156" s="3"/>
      <c r="O156" s="3"/>
      <c r="P156" s="3"/>
    </row>
    <row r="157" spans="1:16">
      <c r="B157" s="3"/>
      <c r="C157" s="3"/>
      <c r="D157" s="3"/>
      <c r="E157" s="3"/>
      <c r="F157" s="3"/>
      <c r="G157" s="3"/>
      <c r="H157" s="3"/>
      <c r="I157" s="3"/>
      <c r="J157" s="3"/>
      <c r="K157" s="3" t="s">
        <v>594</v>
      </c>
      <c r="L157" s="3"/>
      <c r="M157" s="3"/>
      <c r="N157" s="3"/>
      <c r="O157" s="3"/>
      <c r="P157" s="3"/>
    </row>
    <row r="158" spans="1:16">
      <c r="B158" s="3" t="s">
        <v>595</v>
      </c>
      <c r="C158" s="3"/>
      <c r="D158" s="3">
        <v>1335</v>
      </c>
      <c r="E158" s="3">
        <v>1425</v>
      </c>
      <c r="F158" s="3"/>
      <c r="G158" s="88">
        <v>0.3</v>
      </c>
      <c r="H158" s="87">
        <v>6.7400000000000002E-2</v>
      </c>
      <c r="I158" s="3" t="s">
        <v>589</v>
      </c>
      <c r="J158" s="3"/>
      <c r="K158" s="3" t="s">
        <v>596</v>
      </c>
      <c r="L158" s="3"/>
      <c r="M158" s="3" t="s">
        <v>597</v>
      </c>
      <c r="N158" s="3"/>
      <c r="O158" s="3"/>
      <c r="P158" s="3"/>
    </row>
    <row r="159" spans="1:16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B160" s="3"/>
      <c r="C160" s="3"/>
      <c r="D160" s="3"/>
      <c r="E160" s="3"/>
      <c r="F160" s="3"/>
      <c r="G160" s="3"/>
      <c r="H160" s="3" t="s">
        <v>598</v>
      </c>
      <c r="I160" s="3"/>
      <c r="J160" s="3"/>
      <c r="K160" s="3"/>
      <c r="L160" s="3" t="s">
        <v>599</v>
      </c>
      <c r="M160" s="3"/>
      <c r="N160" s="3"/>
      <c r="O160" s="3"/>
      <c r="P160" s="3"/>
    </row>
    <row r="161" spans="2:16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2:16">
      <c r="B162" s="3"/>
      <c r="C162" s="3"/>
      <c r="D162" s="3"/>
      <c r="E162" s="3"/>
      <c r="F162" s="3"/>
      <c r="G162" s="3"/>
      <c r="H162" s="3"/>
      <c r="I162" s="3" t="s">
        <v>600</v>
      </c>
      <c r="J162" s="3"/>
      <c r="K162" s="3"/>
      <c r="L162" s="3"/>
      <c r="M162" s="3"/>
      <c r="N162" s="3"/>
      <c r="O162" s="3"/>
      <c r="P162" s="3"/>
    </row>
    <row r="163" spans="2:16">
      <c r="B163" s="3"/>
      <c r="C163" s="3"/>
      <c r="D163" s="3"/>
      <c r="E163" s="3"/>
      <c r="F163" s="3"/>
      <c r="G163" s="3"/>
      <c r="H163" s="91"/>
      <c r="I163" s="91" t="s">
        <v>601</v>
      </c>
      <c r="J163" s="91"/>
      <c r="K163" s="91"/>
      <c r="L163" s="91"/>
      <c r="M163" s="91"/>
      <c r="N163" s="91"/>
      <c r="O163" s="91"/>
      <c r="P163" s="3"/>
    </row>
    <row r="164" spans="2:16">
      <c r="B164" s="3"/>
      <c r="C164" s="3"/>
      <c r="D164" s="3"/>
      <c r="E164" s="3"/>
      <c r="F164" s="3"/>
      <c r="G164" s="3"/>
      <c r="H164" s="3"/>
      <c r="I164" s="3" t="s">
        <v>602</v>
      </c>
      <c r="J164" s="3"/>
      <c r="K164" s="3"/>
      <c r="L164" s="3"/>
      <c r="M164" s="3"/>
      <c r="N164" s="3"/>
      <c r="O164" s="3"/>
      <c r="P164" s="3"/>
    </row>
    <row r="165" spans="2:16">
      <c r="B165" s="3"/>
      <c r="C165" s="3"/>
      <c r="D165" s="3"/>
      <c r="E165" s="3"/>
      <c r="F165" s="3"/>
      <c r="G165" s="3"/>
      <c r="H165" s="3"/>
      <c r="I165" s="3" t="s">
        <v>603</v>
      </c>
      <c r="J165" s="3"/>
      <c r="K165" s="3"/>
      <c r="L165" s="3"/>
      <c r="M165" s="3"/>
      <c r="N165" s="3"/>
      <c r="O165" s="3"/>
      <c r="P165" s="3"/>
    </row>
    <row r="166" spans="2:16">
      <c r="B166" s="3"/>
      <c r="C166" s="3"/>
      <c r="D166" s="3"/>
      <c r="E166" s="3"/>
      <c r="F166" s="3"/>
      <c r="G166" s="3"/>
      <c r="H166" s="3"/>
      <c r="I166" s="3" t="s">
        <v>604</v>
      </c>
      <c r="J166" s="3"/>
      <c r="K166" s="3"/>
      <c r="L166" s="3"/>
      <c r="M166" s="3"/>
      <c r="N166" s="3"/>
      <c r="O166" s="3"/>
      <c r="P166" s="3"/>
    </row>
    <row r="167" spans="2:16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2:16">
      <c r="B168" s="3"/>
      <c r="C168" s="3"/>
      <c r="D168" s="3"/>
      <c r="E168" s="3"/>
      <c r="F168" s="3" t="s">
        <v>605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COM</cp:lastModifiedBy>
  <dcterms:created xsi:type="dcterms:W3CDTF">2014-10-01T20:54:49Z</dcterms:created>
  <dcterms:modified xsi:type="dcterms:W3CDTF">2016-11-24T02:25:35Z</dcterms:modified>
</cp:coreProperties>
</file>